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MARZO" sheetId="1" r:id="rId1"/>
  </sheets>
  <calcPr calcId="145621"/>
</workbook>
</file>

<file path=xl/calcChain.xml><?xml version="1.0" encoding="utf-8"?>
<calcChain xmlns="http://schemas.openxmlformats.org/spreadsheetml/2006/main">
  <c r="F1949" i="1" l="1"/>
  <c r="F1970" i="1" l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</calcChain>
</file>

<file path=xl/sharedStrings.xml><?xml version="1.0" encoding="utf-8"?>
<sst xmlns="http://schemas.openxmlformats.org/spreadsheetml/2006/main" count="1975" uniqueCount="146">
  <si>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</si>
  <si>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</si>
  <si>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</si>
  <si>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</si>
  <si>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</si>
  <si>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</si>
  <si>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</si>
  <si>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</si>
  <si>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</si>
  <si>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</si>
  <si>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</si>
  <si>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01/03/2018</t>
  </si>
  <si>
    <t>TRANSF.  CTA.  070-005011-6  01/03/2018</t>
  </si>
  <si>
    <t>TRANSF.  AVANCE SERVICIOS DE COBROS 02/03/2018</t>
  </si>
  <si>
    <t>TRANSF.  CTA.  070-005011-6  02/03/2018</t>
  </si>
  <si>
    <t>TRANSF.  AVANCE SERVICIOS DE COBROS 05/03/2018</t>
  </si>
  <si>
    <t>TRANSF.  CTA.  070-005011-6  05/03/2018</t>
  </si>
  <si>
    <t>DEP.  CENTRAL  01/032018</t>
  </si>
  <si>
    <t>DEP.  TRANSF.  05/03/2018</t>
  </si>
  <si>
    <t>DEP.  TRANSF.  02/03/2018</t>
  </si>
  <si>
    <t>DEP.  TRANSF.  01/03/2018</t>
  </si>
  <si>
    <t>DEP.  TRANSF.  28/03/2018</t>
  </si>
  <si>
    <t>DEP.  CENTRAL  01/03/2018</t>
  </si>
  <si>
    <t>DEP.  CENTRAL  CARNET 01/03/2018</t>
  </si>
  <si>
    <t>DEP.  CENTRAL  AMEX 01/03/2018</t>
  </si>
  <si>
    <t>TRANSF.  CTA.  070-005011-6  06/03/2018</t>
  </si>
  <si>
    <t>TRANSF.  AVANCE SERVICIOS DE COBROS 07/03/2018</t>
  </si>
  <si>
    <t>TRANSF.  CTA.  070-005011-6  07/03/2018</t>
  </si>
  <si>
    <t>TRANSF.  CTA.  070-005011-6  08/03/2018</t>
  </si>
  <si>
    <t>TRANSF.  AVANCE SERVICIOS DE COBROS 09/03/2018</t>
  </si>
  <si>
    <t>TRANSF.  CTA.  070-005011-6  09/03/2018</t>
  </si>
  <si>
    <t>TRANSF.  AVANCE SERVICIOS DE COBROS 12/03/2018</t>
  </si>
  <si>
    <t>TRANSF.  CTA.  070-005011-6  12/03/2018</t>
  </si>
  <si>
    <t>TRANSF.  CTA.  070-005011-6  13/03/2018</t>
  </si>
  <si>
    <t>TRANSF.  AVANCE SERVICIOS DE COBROS 15/03/2018</t>
  </si>
  <si>
    <t>TRANSF.  CTA.  070-005011-6  15/03/2018</t>
  </si>
  <si>
    <t>DEP.  CENTRAL   02/03/2018</t>
  </si>
  <si>
    <t>DEP.  TRANSF.   05/03/2018</t>
  </si>
  <si>
    <t>DEP.  CENTRAL   05/03/2018</t>
  </si>
  <si>
    <t>DEP.  CENTRAL  CARNET 02/03/2018</t>
  </si>
  <si>
    <t>DEP.  CENTRAL  05/03/2018</t>
  </si>
  <si>
    <t>DEP.  TRANSF.  22/0322018</t>
  </si>
  <si>
    <t>DEP.  TRANSF.  07/03/2018</t>
  </si>
  <si>
    <t>DEP.  TRANSF.  06/03/2018</t>
  </si>
  <si>
    <t>DEP.  CENTRAL  CARNET 05/03/2018</t>
  </si>
  <si>
    <t>DEP.  CENTRAL  AMEX 05/03/2018</t>
  </si>
  <si>
    <t>DEP.  CENTRAL  06/03/2018</t>
  </si>
  <si>
    <t>DEP.  TRANSF.  08/03/2018</t>
  </si>
  <si>
    <t>DEP.  TRANSF.  20/02/2018</t>
  </si>
  <si>
    <t>DEP.  CENTRAL  CARNET 06/03/2018</t>
  </si>
  <si>
    <t>DEP.  CENTRAL  AMEX  06/03/2018</t>
  </si>
  <si>
    <t>DEP.  CENTRAL  VISANET 06/03/2018</t>
  </si>
  <si>
    <t>DEP.  CENTRAL   07/03/2018</t>
  </si>
  <si>
    <t>DEP.  TRANSF.   08/03/2018</t>
  </si>
  <si>
    <t>DEP.  CENTRAL   CARNET 07/03/2018</t>
  </si>
  <si>
    <t>DEP.  CENTRAL   AMEX 07/03/2018</t>
  </si>
  <si>
    <t>TRANSF.  AVANCE SERVICIOS DE COBROS 22/03/2018</t>
  </si>
  <si>
    <t>TRANSF.  CTA.  070-005011-6  22/03/2018</t>
  </si>
  <si>
    <t>TRANSF.  AVANCE SERVICIOS DE COBROS 26/03/2018</t>
  </si>
  <si>
    <t>TRANSF.  CTA.  070-005011-6  26/03/2018</t>
  </si>
  <si>
    <t>DEP.  CENTRAL   08/03/2018</t>
  </si>
  <si>
    <t>DEP.  TRANSF.   09/03/2018</t>
  </si>
  <si>
    <t>DEP.  CENTRAL CARNET 08/03/2018</t>
  </si>
  <si>
    <t>DEP.  CENTRAL AMEX 08/03/2018</t>
  </si>
  <si>
    <t>DEP.  CENTRAL  09/03/2018</t>
  </si>
  <si>
    <t>DEP.  TRANSF.  12/03/2018</t>
  </si>
  <si>
    <t>DEP.  CENTRAL  CARNET 09/03/2018</t>
  </si>
  <si>
    <t>DEP.  CENTRAL  12/03/2018</t>
  </si>
  <si>
    <t>DEP.  TRANSF. 12/03/2018</t>
  </si>
  <si>
    <t>DEP.  TRANSF. 15/03/2018</t>
  </si>
  <si>
    <t>DEP.  TRANSF. 13/03/2018</t>
  </si>
  <si>
    <t>DEP.  CENTRAL  CARNET 12/03/2018</t>
  </si>
  <si>
    <t>DEP.  CENTRAL  AMEX 12/03/2018</t>
  </si>
  <si>
    <t>DEP.  CENTRAL  13/03/2018</t>
  </si>
  <si>
    <t>DEP.  TRANSF.  22/02/2018</t>
  </si>
  <si>
    <t>DEP.  TRANSF.  13/03/2018</t>
  </si>
  <si>
    <t>DEP.  CENTRAL  CARNET 13/03/2018</t>
  </si>
  <si>
    <t>DEP.  CENTRAL  14/03/2018</t>
  </si>
  <si>
    <t>DEP.  CENTRAL CARNET 14/03/2018</t>
  </si>
  <si>
    <t>DEP.  CENTRAL AMEX 14/03/2018</t>
  </si>
  <si>
    <t>DEP.  CENTRAL  15/03/2018</t>
  </si>
  <si>
    <t>DEP.  TRANSF.  14/03/2018</t>
  </si>
  <si>
    <t>DEP.  TRANSF.  31/01/2018</t>
  </si>
  <si>
    <t>DEP.  TRANSF.  19/03/2018</t>
  </si>
  <si>
    <t>DEP.  CENTRAL CARNET 15/03/2018</t>
  </si>
  <si>
    <t>DEP.  CENTRAL AMEX 15/03/2018</t>
  </si>
  <si>
    <t>DEP.  CENTRAL  16/03/2018</t>
  </si>
  <si>
    <t>DEP.  TRANSF.  28/02/2018</t>
  </si>
  <si>
    <t>DEP.  TRANSF.  20/03/2018</t>
  </si>
  <si>
    <t>DEP.  CENTRAL CARNET 16/03/2018</t>
  </si>
  <si>
    <t>DEP.  CENTRAL  19/03/2018</t>
  </si>
  <si>
    <t>DEP.  TRANSF.  15/03/2018</t>
  </si>
  <si>
    <t>DEP.  TRANSF.  21/03/2018</t>
  </si>
  <si>
    <t>DEP.  TRANSF.  8/03/2018</t>
  </si>
  <si>
    <t>DEP.  TRANSF.  6/03/2018</t>
  </si>
  <si>
    <t>DEP.  CENTRAL CARNET 19/03/2018</t>
  </si>
  <si>
    <t>DEP.  CENTRAL AMEX 19/03/2018</t>
  </si>
  <si>
    <t>TRANSF.  AVANCE SERVICIOS DE COBROS 28/03/2018</t>
  </si>
  <si>
    <t>TRANSF.  CTA.  070-005011-6  28/03/2018</t>
  </si>
  <si>
    <t>TRANSF.  AVANCE SERVICIOS DE COBROS 29/03/2018</t>
  </si>
  <si>
    <t>TRANSF.  CTA.  070-005011-6  29/03/2018</t>
  </si>
  <si>
    <t>DEP.  CENTRAL  20/03/2018</t>
  </si>
  <si>
    <t>DEP.  TRANSF.  22/03/2018</t>
  </si>
  <si>
    <t>DEP.  TRANSF.  29/12/2017</t>
  </si>
  <si>
    <t>DEP.  CENTRAL CARNET 20/03/2018</t>
  </si>
  <si>
    <t>DEP.  CENTRAL AMEX 20/03/2018</t>
  </si>
  <si>
    <t>DEP.  CENTRAL  21/03/2018</t>
  </si>
  <si>
    <t>DEP.  TRANSF.  23/03/2018</t>
  </si>
  <si>
    <t>DEP.  CENTRAL CARNET 21/03/2018</t>
  </si>
  <si>
    <t>DEP.  CENTRAL AMEX 21/03/2018</t>
  </si>
  <si>
    <t>DEP.  CENTRAL VISANET 21/03/2018</t>
  </si>
  <si>
    <t>DEP.  CENTRAL  22/03/2018</t>
  </si>
  <si>
    <t>DEP.  TRANSF.  26/03/2018</t>
  </si>
  <si>
    <t>DEP.  CENTRAL CARNET 22/03/2018</t>
  </si>
  <si>
    <t>DEP.  CENTRAL AMEX 22/03/2018</t>
  </si>
  <si>
    <t>COMISION BANCARIA</t>
  </si>
  <si>
    <t>DERECHO A CARNET</t>
  </si>
  <si>
    <t>DEP.  CENTRAL  23/03/2018</t>
  </si>
  <si>
    <t>DEP.  TRANSF.  27/03/2018</t>
  </si>
  <si>
    <t>DEP.  TRANSF.  23/03/2019</t>
  </si>
  <si>
    <t>DEP.  TRANSF.  22/03/2019</t>
  </si>
  <si>
    <t>DEP.  TRANSF.  22/03/2020</t>
  </si>
  <si>
    <t>DEP.  TRANSF.  21/03/2020</t>
  </si>
  <si>
    <t>DEP.  TRANSF.  20/03/2020</t>
  </si>
  <si>
    <t>DEP.  CENTRAL CARNET 23/03/2018</t>
  </si>
  <si>
    <t>DEP.  CENTRAL AMEX 23/03/2018</t>
  </si>
  <si>
    <t>DEP.  CENTRAL  26/03/2018</t>
  </si>
  <si>
    <t>DEP.  CENTRAL CARNET 26/03/2018</t>
  </si>
  <si>
    <t>DEP.  CENTRAL AMEX 26/03/2018</t>
  </si>
  <si>
    <t>DEP.  CENTRAL  27/03/2018</t>
  </si>
  <si>
    <t>DEP.  TRANSF.  29/03/2018</t>
  </si>
  <si>
    <t>DEP.  TRANSF.  05/04/2018</t>
  </si>
  <si>
    <t>DEP.  CENTRAL CARNET 27/03/2018</t>
  </si>
  <si>
    <t>DEP.  CENTRAL AMEX 27/03/2018</t>
  </si>
  <si>
    <t>DEP.  CENTRAL  28/03/2018</t>
  </si>
  <si>
    <t>DEP.  CENTRAL CARNET 28/03/2018</t>
  </si>
  <si>
    <t>DEP.  CENTRAL VISANET 28/03/2018</t>
  </si>
  <si>
    <t>DEP.  CENTRAL AMEX 28/03/2018</t>
  </si>
  <si>
    <t>DEP.  CENTRAL  29/03/2018</t>
  </si>
  <si>
    <t>DEP.  TRANSF.  16/03/2018</t>
  </si>
  <si>
    <t>DEP.  TRANSF.  2/04/2018</t>
  </si>
  <si>
    <t>DEP.  TRANSF.  03/04/2018</t>
  </si>
  <si>
    <t>DEP.  TRANSF.  04/04/2019</t>
  </si>
  <si>
    <t>DEP.  TRANSF.  03/04/2020</t>
  </si>
  <si>
    <t>DEP.  CENTRAL AMEX 29/03/2018</t>
  </si>
  <si>
    <t>DEP.  CENTRAL CARNET 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</si>
</sst>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0" xfId="0" applyNumberFormat="1" applyFont="1" applyBorder="1" applyAlignment="1"/>
    <xf numFmtId="0" fontId="5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164" fontId="4" fillId="0" borderId="0" xfId="1" applyFont="1"/>
    <xf numFmtId="164" fontId="1" fillId="0" borderId="0" xfId="1"/>
    <xf numFmtId="164" fontId="5" fillId="0" borderId="0" xfId="1" applyFont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6" fillId="0" borderId="0" xfId="0" applyFont="1"/>
    <xf numFmtId="164" fontId="0" fillId="0" borderId="0" xfId="0" applyNumberForma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29"/>
  <sheetViews>
    <sheetView tabSelected="1" topLeftCell="B1956" zoomScale="85" workbookViewId="0">
      <selection activeCell="H1687" sqref="H1687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10" customWidth="1"/>
    <col min="6" max="6" width="18" style="10" customWidth="1"/>
    <col min="7" max="7" width="18.28515625" style="10" customWidth="1"/>
    <col min="8" max="8" width="18.5703125" customWidth="1"/>
  </cols>
  <sheetData>
    <row r="1" spans="2:9" ht="15" x14ac:dyDescent="0.2">
      <c r="B1" s="20" t="s">
        <v>0</v>
      </c>
      <c r="C1" s="20"/>
      <c r="D1" s="20"/>
      <c r="E1" s="20"/>
      <c r="F1" s="20"/>
      <c r="G1" s="20"/>
    </row>
    <row r="2" spans="2:9" ht="15" x14ac:dyDescent="0.2">
      <c r="B2" s="20" t="s">
        <v>1</v>
      </c>
      <c r="C2" s="20"/>
      <c r="D2" s="20"/>
      <c r="E2" s="20"/>
      <c r="F2" s="20"/>
      <c r="G2" s="20"/>
    </row>
    <row r="3" spans="2:9" ht="18" x14ac:dyDescent="0.25">
      <c r="B3" s="21" t="s">
        <v>2</v>
      </c>
      <c r="C3" s="21"/>
      <c r="D3" s="21"/>
      <c r="E3" s="21"/>
      <c r="F3" s="21"/>
      <c r="G3" s="21"/>
    </row>
    <row r="4" spans="2:9" ht="15.75" thickBot="1" x14ac:dyDescent="0.25">
      <c r="B4" s="22" t="s">
        <v>3</v>
      </c>
      <c r="C4" s="22"/>
      <c r="D4" s="22"/>
      <c r="E4" s="22"/>
      <c r="F4" s="22"/>
      <c r="G4" s="22"/>
      <c r="H4" s="1"/>
      <c r="I4" s="1"/>
    </row>
    <row r="5" spans="2:9" ht="16.5" thickBot="1" x14ac:dyDescent="0.3">
      <c r="B5" s="2" t="s">
        <v>4</v>
      </c>
      <c r="C5" s="3" t="s">
        <v>5</v>
      </c>
      <c r="D5" s="4" t="s">
        <v>6</v>
      </c>
      <c r="E5" s="5" t="s">
        <v>7</v>
      </c>
      <c r="F5" s="5" t="s">
        <v>8</v>
      </c>
      <c r="G5" s="5" t="s">
        <v>9</v>
      </c>
    </row>
    <row r="6" spans="2:9" ht="15.75" x14ac:dyDescent="0.25">
      <c r="B6" s="6">
        <v>43159</v>
      </c>
      <c r="C6" s="7"/>
      <c r="D6" s="8" t="s">
        <v>10</v>
      </c>
      <c r="E6" s="9"/>
      <c r="G6" s="11">
        <v>2549789.96</v>
      </c>
    </row>
    <row r="7" spans="2:9" ht="15" x14ac:dyDescent="0.2">
      <c r="B7" s="12">
        <v>43168</v>
      </c>
      <c r="C7" s="13"/>
      <c r="D7" s="14" t="s">
        <v>11</v>
      </c>
      <c r="E7" s="15"/>
      <c r="F7" s="15">
        <v>861343.95</v>
      </c>
      <c r="G7" s="15">
        <f>SUM(G6+E7-F7)</f>
        <v>1688446.01</v>
      </c>
    </row>
    <row r="8" spans="2:9" ht="15" x14ac:dyDescent="0.2">
      <c r="B8" s="12">
        <v>43168</v>
      </c>
      <c r="C8" s="13"/>
      <c r="D8" s="14" t="s">
        <v>12</v>
      </c>
      <c r="E8" s="15"/>
      <c r="F8" s="15">
        <v>431818.18</v>
      </c>
      <c r="G8" s="15">
        <f>SUM(G7+E8-F8)</f>
        <v>1256627.83</v>
      </c>
    </row>
    <row r="9" spans="2:9" ht="15" x14ac:dyDescent="0.2">
      <c r="B9" s="12">
        <v>43168</v>
      </c>
      <c r="C9" s="13"/>
      <c r="D9" s="14" t="s">
        <v>12</v>
      </c>
      <c r="E9" s="15"/>
      <c r="F9" s="9">
        <v>763833.32</v>
      </c>
      <c r="G9" s="15">
        <f>SUM(G8+E9-F9)</f>
        <v>492794.51000000013</v>
      </c>
    </row>
    <row r="10" spans="2:9" ht="15" x14ac:dyDescent="0.2">
      <c r="B10" s="12">
        <v>43168</v>
      </c>
      <c r="C10" s="13"/>
      <c r="D10" s="14" t="s">
        <v>13</v>
      </c>
      <c r="E10" s="15"/>
      <c r="F10" s="9">
        <v>375415.02</v>
      </c>
      <c r="G10" s="15">
        <f>SUM(G9+E10-F10)</f>
        <v>117379.49000000011</v>
      </c>
    </row>
    <row r="11" spans="2:9" ht="15" x14ac:dyDescent="0.2">
      <c r="B11" s="12">
        <v>43168</v>
      </c>
      <c r="C11" s="13"/>
      <c r="D11" s="14" t="s">
        <v>14</v>
      </c>
      <c r="E11" s="15"/>
      <c r="F11" s="9">
        <v>431818.18</v>
      </c>
      <c r="G11" s="15">
        <f t="shared" ref="G11:G74" si="0">SUM(G10+E11-F11)</f>
        <v>-314438.68999999989</v>
      </c>
    </row>
    <row r="12" spans="2:9" ht="15" x14ac:dyDescent="0.2">
      <c r="B12" s="12">
        <v>43168</v>
      </c>
      <c r="C12" s="13"/>
      <c r="D12" s="14" t="s">
        <v>14</v>
      </c>
      <c r="E12" s="15"/>
      <c r="F12" s="9">
        <v>332915.20000000001</v>
      </c>
      <c r="G12" s="15">
        <f t="shared" si="0"/>
        <v>-647353.8899999999</v>
      </c>
    </row>
    <row r="13" spans="2:9" ht="15" x14ac:dyDescent="0.2">
      <c r="B13" s="12">
        <v>43168</v>
      </c>
      <c r="C13" s="13"/>
      <c r="D13" s="14" t="s">
        <v>15</v>
      </c>
      <c r="E13" s="15"/>
      <c r="F13" s="9">
        <v>210234.21</v>
      </c>
      <c r="G13" s="15">
        <f t="shared" si="0"/>
        <v>-857588.09999999986</v>
      </c>
    </row>
    <row r="14" spans="2:9" ht="15" x14ac:dyDescent="0.2">
      <c r="B14" s="12">
        <v>43168</v>
      </c>
      <c r="C14" s="13"/>
      <c r="D14" s="14" t="s">
        <v>16</v>
      </c>
      <c r="E14" s="15"/>
      <c r="F14" s="9">
        <v>431818.18</v>
      </c>
      <c r="G14" s="15">
        <f t="shared" si="0"/>
        <v>-1289406.2799999998</v>
      </c>
    </row>
    <row r="15" spans="2:9" ht="15" x14ac:dyDescent="0.2">
      <c r="B15" s="12">
        <v>43168</v>
      </c>
      <c r="C15" s="13"/>
      <c r="D15" s="14" t="s">
        <v>16</v>
      </c>
      <c r="E15" s="15"/>
      <c r="F15" s="9">
        <v>186434.12</v>
      </c>
      <c r="G15" s="15">
        <f t="shared" si="0"/>
        <v>-1475840.4</v>
      </c>
    </row>
    <row r="16" spans="2:9" ht="15" x14ac:dyDescent="0.2">
      <c r="B16" s="12">
        <v>43168</v>
      </c>
      <c r="C16" s="13"/>
      <c r="D16" s="14" t="s">
        <v>16</v>
      </c>
      <c r="E16" s="15"/>
      <c r="F16" s="9">
        <v>272.93</v>
      </c>
      <c r="G16" s="15">
        <f t="shared" si="0"/>
        <v>-1476113.3299999998</v>
      </c>
    </row>
    <row r="17" spans="2:7" ht="15" x14ac:dyDescent="0.2">
      <c r="B17" s="12">
        <v>43174</v>
      </c>
      <c r="C17" s="13">
        <v>3442</v>
      </c>
      <c r="D17" s="16" t="s">
        <v>17</v>
      </c>
      <c r="E17" s="15">
        <v>3881</v>
      </c>
      <c r="F17" s="9"/>
      <c r="G17" s="15">
        <f t="shared" si="0"/>
        <v>-1472232.3299999998</v>
      </c>
    </row>
    <row r="18" spans="2:7" ht="15" x14ac:dyDescent="0.2">
      <c r="B18" s="12">
        <v>43174</v>
      </c>
      <c r="C18" s="13">
        <v>3443</v>
      </c>
      <c r="D18" s="16" t="s">
        <v>17</v>
      </c>
      <c r="E18" s="15">
        <v>500</v>
      </c>
      <c r="F18" s="9"/>
      <c r="G18" s="15">
        <f t="shared" si="0"/>
        <v>-1471732.3299999998</v>
      </c>
    </row>
    <row r="19" spans="2:7" ht="15" x14ac:dyDescent="0.2">
      <c r="B19" s="12">
        <v>43174</v>
      </c>
      <c r="C19" s="13">
        <v>3444</v>
      </c>
      <c r="D19" s="16" t="s">
        <v>17</v>
      </c>
      <c r="E19" s="15">
        <v>5046</v>
      </c>
      <c r="F19" s="9"/>
      <c r="G19" s="15">
        <f t="shared" si="0"/>
        <v>-1466686.3299999998</v>
      </c>
    </row>
    <row r="20" spans="2:7" ht="15" x14ac:dyDescent="0.2">
      <c r="B20" s="12">
        <v>43174</v>
      </c>
      <c r="C20" s="13">
        <v>3445</v>
      </c>
      <c r="D20" s="16" t="s">
        <v>17</v>
      </c>
      <c r="E20" s="15">
        <v>26134</v>
      </c>
      <c r="F20" s="9"/>
      <c r="G20" s="15">
        <f t="shared" si="0"/>
        <v>-1440552.3299999998</v>
      </c>
    </row>
    <row r="21" spans="2:7" ht="15" x14ac:dyDescent="0.2">
      <c r="B21" s="12">
        <v>43174</v>
      </c>
      <c r="C21" s="13">
        <v>3446</v>
      </c>
      <c r="D21" s="16" t="s">
        <v>17</v>
      </c>
      <c r="E21" s="15">
        <v>83569</v>
      </c>
      <c r="F21" s="9"/>
      <c r="G21" s="15">
        <f t="shared" si="0"/>
        <v>-1356983.3299999998</v>
      </c>
    </row>
    <row r="22" spans="2:7" ht="15" x14ac:dyDescent="0.2">
      <c r="B22" s="12">
        <v>43174</v>
      </c>
      <c r="C22" s="13">
        <v>3447</v>
      </c>
      <c r="D22" s="16" t="s">
        <v>17</v>
      </c>
      <c r="E22" s="15">
        <v>137581</v>
      </c>
      <c r="F22" s="9"/>
      <c r="G22" s="15">
        <f t="shared" si="0"/>
        <v>-1219402.3299999998</v>
      </c>
    </row>
    <row r="23" spans="2:7" ht="15" x14ac:dyDescent="0.2">
      <c r="B23" s="12">
        <v>43174</v>
      </c>
      <c r="C23" s="13">
        <v>3448</v>
      </c>
      <c r="D23" s="16" t="s">
        <v>17</v>
      </c>
      <c r="E23" s="15">
        <v>28517</v>
      </c>
      <c r="F23" s="9"/>
      <c r="G23" s="15">
        <f t="shared" si="0"/>
        <v>-1190885.3299999998</v>
      </c>
    </row>
    <row r="24" spans="2:7" ht="15" x14ac:dyDescent="0.2">
      <c r="B24" s="12">
        <v>43174</v>
      </c>
      <c r="C24" s="13">
        <v>3449</v>
      </c>
      <c r="D24" s="16" t="s">
        <v>17</v>
      </c>
      <c r="E24" s="15">
        <v>42438</v>
      </c>
      <c r="F24" s="9"/>
      <c r="G24" s="15">
        <f t="shared" si="0"/>
        <v>-1148447.3299999998</v>
      </c>
    </row>
    <row r="25" spans="2:7" ht="15" x14ac:dyDescent="0.2">
      <c r="B25" s="12">
        <v>43174</v>
      </c>
      <c r="C25" s="13">
        <v>3450</v>
      </c>
      <c r="D25" s="16" t="s">
        <v>17</v>
      </c>
      <c r="E25" s="15">
        <v>19090</v>
      </c>
      <c r="F25" s="9"/>
      <c r="G25" s="15">
        <f t="shared" si="0"/>
        <v>-1129357.3299999998</v>
      </c>
    </row>
    <row r="26" spans="2:7" ht="15" x14ac:dyDescent="0.2">
      <c r="B26" s="12">
        <v>43174</v>
      </c>
      <c r="C26" s="13">
        <v>3451</v>
      </c>
      <c r="D26" s="16" t="s">
        <v>17</v>
      </c>
      <c r="E26" s="15">
        <v>11335</v>
      </c>
      <c r="F26" s="9"/>
      <c r="G26" s="15">
        <f t="shared" si="0"/>
        <v>-1118022.3299999998</v>
      </c>
    </row>
    <row r="27" spans="2:7" ht="15" x14ac:dyDescent="0.2">
      <c r="B27" s="12">
        <v>43174</v>
      </c>
      <c r="C27" s="13">
        <v>3452</v>
      </c>
      <c r="D27" s="16" t="s">
        <v>17</v>
      </c>
      <c r="E27" s="15">
        <v>7621</v>
      </c>
      <c r="F27" s="9"/>
      <c r="G27" s="15">
        <f t="shared" si="0"/>
        <v>-1110401.3299999998</v>
      </c>
    </row>
    <row r="28" spans="2:7" ht="15" x14ac:dyDescent="0.2">
      <c r="B28" s="12">
        <v>43174</v>
      </c>
      <c r="C28" s="13">
        <v>3453</v>
      </c>
      <c r="D28" s="16" t="s">
        <v>17</v>
      </c>
      <c r="E28" s="15">
        <v>16616</v>
      </c>
      <c r="F28" s="9"/>
      <c r="G28" s="15">
        <f t="shared" si="0"/>
        <v>-1093785.3299999998</v>
      </c>
    </row>
    <row r="29" spans="2:7" ht="15" x14ac:dyDescent="0.2">
      <c r="B29" s="12">
        <v>43174</v>
      </c>
      <c r="C29" s="13">
        <v>3454</v>
      </c>
      <c r="D29" s="16" t="s">
        <v>17</v>
      </c>
      <c r="E29" s="15">
        <v>32018</v>
      </c>
      <c r="F29" s="9"/>
      <c r="G29" s="15">
        <f t="shared" si="0"/>
        <v>-1061767.3299999998</v>
      </c>
    </row>
    <row r="30" spans="2:7" ht="15" x14ac:dyDescent="0.2">
      <c r="B30" s="12">
        <v>43174</v>
      </c>
      <c r="C30" s="13">
        <v>3455</v>
      </c>
      <c r="D30" s="16" t="s">
        <v>17</v>
      </c>
      <c r="E30" s="15">
        <v>11059</v>
      </c>
      <c r="F30" s="15"/>
      <c r="G30" s="15">
        <f t="shared" si="0"/>
        <v>-1050708.3299999998</v>
      </c>
    </row>
    <row r="31" spans="2:7" ht="15" x14ac:dyDescent="0.2">
      <c r="B31" s="12">
        <v>43174</v>
      </c>
      <c r="C31" s="13">
        <v>3456</v>
      </c>
      <c r="D31" s="16" t="s">
        <v>17</v>
      </c>
      <c r="E31" s="15">
        <v>65966</v>
      </c>
      <c r="F31" s="15"/>
      <c r="G31" s="15">
        <f t="shared" si="0"/>
        <v>-984742.32999999984</v>
      </c>
    </row>
    <row r="32" spans="2:7" ht="15" x14ac:dyDescent="0.2">
      <c r="B32" s="12">
        <v>43174</v>
      </c>
      <c r="C32" s="13">
        <v>3457</v>
      </c>
      <c r="D32" s="16" t="s">
        <v>17</v>
      </c>
      <c r="E32" s="15">
        <v>3057</v>
      </c>
      <c r="F32" s="15"/>
      <c r="G32" s="15">
        <f t="shared" si="0"/>
        <v>-981685.32999999984</v>
      </c>
    </row>
    <row r="33" spans="2:7" ht="15" x14ac:dyDescent="0.2">
      <c r="B33" s="12">
        <v>43174</v>
      </c>
      <c r="C33" s="13">
        <v>3458</v>
      </c>
      <c r="D33" s="16" t="s">
        <v>18</v>
      </c>
      <c r="E33" s="15">
        <v>4675.8999999999996</v>
      </c>
      <c r="F33" s="15"/>
      <c r="G33" s="15">
        <f t="shared" si="0"/>
        <v>-977009.42999999982</v>
      </c>
    </row>
    <row r="34" spans="2:7" ht="15" x14ac:dyDescent="0.2">
      <c r="B34" s="12">
        <v>43174</v>
      </c>
      <c r="C34" s="13">
        <v>3459</v>
      </c>
      <c r="D34" s="16" t="s">
        <v>18</v>
      </c>
      <c r="E34" s="15">
        <v>6214.08</v>
      </c>
      <c r="F34" s="15"/>
      <c r="G34" s="15">
        <f t="shared" si="0"/>
        <v>-970795.34999999986</v>
      </c>
    </row>
    <row r="35" spans="2:7" ht="15" x14ac:dyDescent="0.2">
      <c r="B35" s="12">
        <v>43174</v>
      </c>
      <c r="C35" s="13">
        <v>3460</v>
      </c>
      <c r="D35" s="16" t="s">
        <v>19</v>
      </c>
      <c r="E35" s="15">
        <v>238.45</v>
      </c>
      <c r="F35" s="15"/>
      <c r="G35" s="15">
        <f t="shared" si="0"/>
        <v>-970556.89999999991</v>
      </c>
    </row>
    <row r="36" spans="2:7" ht="15" x14ac:dyDescent="0.2">
      <c r="B36" s="12">
        <v>43174</v>
      </c>
      <c r="C36" s="13">
        <v>3461</v>
      </c>
      <c r="D36" s="16" t="s">
        <v>20</v>
      </c>
      <c r="E36" s="15">
        <v>8970</v>
      </c>
      <c r="F36" s="15"/>
      <c r="G36" s="15">
        <f t="shared" si="0"/>
        <v>-961586.89999999991</v>
      </c>
    </row>
    <row r="37" spans="2:7" ht="15" x14ac:dyDescent="0.2">
      <c r="B37" s="12">
        <v>43174</v>
      </c>
      <c r="C37" s="13">
        <v>3462</v>
      </c>
      <c r="D37" s="16" t="s">
        <v>20</v>
      </c>
      <c r="E37" s="15">
        <v>446</v>
      </c>
      <c r="F37" s="15"/>
      <c r="G37" s="15">
        <f t="shared" si="0"/>
        <v>-961140.89999999991</v>
      </c>
    </row>
    <row r="38" spans="2:7" ht="15" x14ac:dyDescent="0.2">
      <c r="B38" s="12">
        <v>43174</v>
      </c>
      <c r="C38" s="13">
        <v>3463</v>
      </c>
      <c r="D38" s="16" t="s">
        <v>20</v>
      </c>
      <c r="E38" s="15">
        <v>428</v>
      </c>
      <c r="F38" s="15"/>
      <c r="G38" s="15">
        <f t="shared" si="0"/>
        <v>-960712.89999999991</v>
      </c>
    </row>
    <row r="39" spans="2:7" ht="15" x14ac:dyDescent="0.2">
      <c r="B39" s="12">
        <v>43174</v>
      </c>
      <c r="C39" s="13">
        <v>3464</v>
      </c>
      <c r="D39" s="16" t="s">
        <v>20</v>
      </c>
      <c r="E39" s="15">
        <v>115125</v>
      </c>
      <c r="F39" s="15"/>
      <c r="G39" s="15">
        <f t="shared" si="0"/>
        <v>-845587.89999999991</v>
      </c>
    </row>
    <row r="40" spans="2:7" ht="15" x14ac:dyDescent="0.2">
      <c r="B40" s="12">
        <v>43174</v>
      </c>
      <c r="C40" s="13">
        <v>3465</v>
      </c>
      <c r="D40" s="16" t="s">
        <v>21</v>
      </c>
      <c r="E40" s="15">
        <v>9368</v>
      </c>
      <c r="F40" s="15"/>
      <c r="G40" s="15">
        <f t="shared" si="0"/>
        <v>-836219.89999999991</v>
      </c>
    </row>
    <row r="41" spans="2:7" ht="15" x14ac:dyDescent="0.2">
      <c r="B41" s="12">
        <v>43174</v>
      </c>
      <c r="C41" s="13">
        <v>3466</v>
      </c>
      <c r="D41" s="16" t="s">
        <v>22</v>
      </c>
      <c r="E41" s="15">
        <v>1370</v>
      </c>
      <c r="F41" s="15"/>
      <c r="G41" s="15">
        <f t="shared" si="0"/>
        <v>-834849.89999999991</v>
      </c>
    </row>
    <row r="42" spans="2:7" ht="15" x14ac:dyDescent="0.2">
      <c r="B42" s="12">
        <v>43174</v>
      </c>
      <c r="C42" s="13">
        <v>3467</v>
      </c>
      <c r="D42" s="16" t="s">
        <v>23</v>
      </c>
      <c r="E42" s="15">
        <v>1453</v>
      </c>
      <c r="F42" s="9">
        <f t="shared" ref="F42:F94" si="1">E42*2.9%</f>
        <v>42.137</v>
      </c>
      <c r="G42" s="15">
        <f t="shared" si="0"/>
        <v>-833439.03699999989</v>
      </c>
    </row>
    <row r="43" spans="2:7" ht="15" x14ac:dyDescent="0.2">
      <c r="B43" s="12">
        <v>43174</v>
      </c>
      <c r="C43" s="13">
        <v>3468</v>
      </c>
      <c r="D43" s="16" t="s">
        <v>23</v>
      </c>
      <c r="E43" s="15">
        <v>819</v>
      </c>
      <c r="F43" s="9">
        <f t="shared" si="1"/>
        <v>23.750999999999998</v>
      </c>
      <c r="G43" s="15">
        <f t="shared" si="0"/>
        <v>-832643.78799999994</v>
      </c>
    </row>
    <row r="44" spans="2:7" ht="15" x14ac:dyDescent="0.2">
      <c r="B44" s="12">
        <v>43174</v>
      </c>
      <c r="C44" s="13">
        <v>3469</v>
      </c>
      <c r="D44" s="16" t="s">
        <v>24</v>
      </c>
      <c r="E44" s="15">
        <v>546</v>
      </c>
      <c r="F44" s="9">
        <f>E44*3.5%</f>
        <v>19.110000000000003</v>
      </c>
      <c r="G44" s="15">
        <f t="shared" si="0"/>
        <v>-832116.89799999993</v>
      </c>
    </row>
    <row r="45" spans="2:7" ht="15" x14ac:dyDescent="0.2">
      <c r="B45" s="12">
        <v>43174</v>
      </c>
      <c r="C45" s="13">
        <v>3470</v>
      </c>
      <c r="D45" s="16" t="s">
        <v>23</v>
      </c>
      <c r="E45" s="15">
        <v>546</v>
      </c>
      <c r="F45" s="9">
        <f t="shared" si="1"/>
        <v>15.834</v>
      </c>
      <c r="G45" s="15">
        <f t="shared" si="0"/>
        <v>-831586.73199999996</v>
      </c>
    </row>
    <row r="46" spans="2:7" ht="15" x14ac:dyDescent="0.2">
      <c r="B46" s="12">
        <v>43174</v>
      </c>
      <c r="C46" s="13">
        <v>3471</v>
      </c>
      <c r="D46" s="16" t="s">
        <v>23</v>
      </c>
      <c r="E46" s="15">
        <v>270</v>
      </c>
      <c r="F46" s="9">
        <f t="shared" si="1"/>
        <v>7.8299999999999992</v>
      </c>
      <c r="G46" s="15">
        <f t="shared" si="0"/>
        <v>-831324.56199999992</v>
      </c>
    </row>
    <row r="47" spans="2:7" ht="15" x14ac:dyDescent="0.2">
      <c r="B47" s="12">
        <v>43174</v>
      </c>
      <c r="C47" s="13">
        <v>3472</v>
      </c>
      <c r="D47" s="16" t="s">
        <v>23</v>
      </c>
      <c r="E47" s="15">
        <v>4512</v>
      </c>
      <c r="F47" s="9">
        <f t="shared" si="1"/>
        <v>130.84799999999998</v>
      </c>
      <c r="G47" s="15">
        <f t="shared" si="0"/>
        <v>-826943.40999999992</v>
      </c>
    </row>
    <row r="48" spans="2:7" ht="15" x14ac:dyDescent="0.2">
      <c r="B48" s="12">
        <v>43174</v>
      </c>
      <c r="C48" s="13">
        <v>3473</v>
      </c>
      <c r="D48" s="16" t="s">
        <v>23</v>
      </c>
      <c r="E48" s="15">
        <v>819</v>
      </c>
      <c r="F48" s="9">
        <f t="shared" si="1"/>
        <v>23.750999999999998</v>
      </c>
      <c r="G48" s="15">
        <f t="shared" si="0"/>
        <v>-826148.16099999996</v>
      </c>
    </row>
    <row r="49" spans="2:8" ht="15" x14ac:dyDescent="0.2">
      <c r="B49" s="12">
        <v>43174</v>
      </c>
      <c r="C49" s="13">
        <v>3474</v>
      </c>
      <c r="D49" s="16" t="s">
        <v>23</v>
      </c>
      <c r="E49" s="15">
        <v>271</v>
      </c>
      <c r="F49" s="9">
        <f t="shared" si="1"/>
        <v>7.8589999999999991</v>
      </c>
      <c r="G49" s="15">
        <f t="shared" si="0"/>
        <v>-825885.02</v>
      </c>
    </row>
    <row r="50" spans="2:8" ht="15" x14ac:dyDescent="0.2">
      <c r="B50" s="12">
        <v>43174</v>
      </c>
      <c r="C50" s="13">
        <v>3475</v>
      </c>
      <c r="D50" s="16" t="s">
        <v>23</v>
      </c>
      <c r="E50" s="15">
        <v>1274</v>
      </c>
      <c r="F50" s="9">
        <f t="shared" si="1"/>
        <v>36.945999999999998</v>
      </c>
      <c r="G50" s="15">
        <f t="shared" si="0"/>
        <v>-824647.96600000001</v>
      </c>
    </row>
    <row r="51" spans="2:8" ht="15" x14ac:dyDescent="0.2">
      <c r="B51" s="12">
        <v>43174</v>
      </c>
      <c r="C51" s="13">
        <v>3476</v>
      </c>
      <c r="D51" s="16" t="s">
        <v>23</v>
      </c>
      <c r="E51" s="15">
        <v>800</v>
      </c>
      <c r="F51" s="9">
        <f t="shared" si="1"/>
        <v>23.2</v>
      </c>
      <c r="G51" s="15">
        <f t="shared" si="0"/>
        <v>-823871.16599999997</v>
      </c>
    </row>
    <row r="52" spans="2:8" ht="15" x14ac:dyDescent="0.2">
      <c r="B52" s="12">
        <v>43174</v>
      </c>
      <c r="C52" s="13">
        <v>3477</v>
      </c>
      <c r="D52" s="16" t="s">
        <v>23</v>
      </c>
      <c r="E52" s="15">
        <v>950</v>
      </c>
      <c r="F52" s="9">
        <f t="shared" si="1"/>
        <v>27.549999999999997</v>
      </c>
      <c r="G52" s="15">
        <f t="shared" si="0"/>
        <v>-822948.71600000001</v>
      </c>
    </row>
    <row r="53" spans="2:8" ht="15" x14ac:dyDescent="0.2">
      <c r="B53" s="12">
        <v>43174</v>
      </c>
      <c r="C53" s="13">
        <v>3478</v>
      </c>
      <c r="D53" s="16" t="s">
        <v>23</v>
      </c>
      <c r="E53" s="15">
        <v>1906</v>
      </c>
      <c r="F53" s="9">
        <f t="shared" si="1"/>
        <v>55.273999999999994</v>
      </c>
      <c r="G53" s="15">
        <f t="shared" si="0"/>
        <v>-821097.99</v>
      </c>
    </row>
    <row r="54" spans="2:8" ht="15" x14ac:dyDescent="0.2">
      <c r="B54" s="12">
        <v>43174</v>
      </c>
      <c r="C54" s="13">
        <v>3479</v>
      </c>
      <c r="D54" s="16" t="s">
        <v>23</v>
      </c>
      <c r="E54" s="15">
        <v>1377</v>
      </c>
      <c r="F54" s="9">
        <f t="shared" si="1"/>
        <v>39.933</v>
      </c>
      <c r="G54" s="15">
        <f t="shared" si="0"/>
        <v>-819760.92299999995</v>
      </c>
    </row>
    <row r="55" spans="2:8" ht="15" x14ac:dyDescent="0.2">
      <c r="B55" s="12">
        <v>43174</v>
      </c>
      <c r="C55" s="13">
        <v>3480</v>
      </c>
      <c r="D55" s="16" t="s">
        <v>23</v>
      </c>
      <c r="E55" s="9">
        <v>1252</v>
      </c>
      <c r="F55" s="9">
        <f t="shared" si="1"/>
        <v>36.308</v>
      </c>
      <c r="G55" s="15">
        <f t="shared" si="0"/>
        <v>-818545.23099999991</v>
      </c>
    </row>
    <row r="56" spans="2:8" ht="15" x14ac:dyDescent="0.2">
      <c r="B56" s="12">
        <v>43174</v>
      </c>
      <c r="C56" s="13">
        <v>3481</v>
      </c>
      <c r="D56" s="16" t="s">
        <v>23</v>
      </c>
      <c r="E56" s="9">
        <v>884</v>
      </c>
      <c r="F56" s="9">
        <f t="shared" si="1"/>
        <v>25.635999999999999</v>
      </c>
      <c r="G56" s="15">
        <f t="shared" si="0"/>
        <v>-817686.86699999997</v>
      </c>
    </row>
    <row r="57" spans="2:8" ht="15" x14ac:dyDescent="0.2">
      <c r="B57" s="12">
        <v>43174</v>
      </c>
      <c r="C57" s="13">
        <v>3482</v>
      </c>
      <c r="D57" s="16" t="s">
        <v>23</v>
      </c>
      <c r="E57" s="9">
        <v>433</v>
      </c>
      <c r="F57" s="9">
        <f t="shared" si="1"/>
        <v>12.556999999999999</v>
      </c>
      <c r="G57" s="15">
        <f t="shared" si="0"/>
        <v>-817266.424</v>
      </c>
    </row>
    <row r="58" spans="2:8" ht="15" x14ac:dyDescent="0.2">
      <c r="B58" s="12">
        <v>43174</v>
      </c>
      <c r="C58" s="13">
        <v>3483</v>
      </c>
      <c r="D58" s="16" t="s">
        <v>23</v>
      </c>
      <c r="E58" s="9">
        <v>460</v>
      </c>
      <c r="F58" s="9">
        <f t="shared" si="1"/>
        <v>13.34</v>
      </c>
      <c r="G58" s="15">
        <f t="shared" si="0"/>
        <v>-816819.76399999997</v>
      </c>
    </row>
    <row r="59" spans="2:8" ht="15" x14ac:dyDescent="0.2">
      <c r="B59" s="12">
        <v>43174</v>
      </c>
      <c r="C59" s="13">
        <v>3484</v>
      </c>
      <c r="D59" s="16" t="s">
        <v>23</v>
      </c>
      <c r="E59" s="9">
        <v>270</v>
      </c>
      <c r="F59" s="9">
        <f t="shared" si="1"/>
        <v>7.8299999999999992</v>
      </c>
      <c r="G59" s="15">
        <f t="shared" si="0"/>
        <v>-816557.59399999992</v>
      </c>
    </row>
    <row r="60" spans="2:8" ht="15" x14ac:dyDescent="0.2">
      <c r="B60" s="12">
        <v>43174</v>
      </c>
      <c r="C60" s="13">
        <v>3485</v>
      </c>
      <c r="D60" s="16" t="s">
        <v>23</v>
      </c>
      <c r="E60" s="9">
        <v>130</v>
      </c>
      <c r="F60" s="9">
        <f t="shared" si="1"/>
        <v>3.7699999999999996</v>
      </c>
      <c r="G60" s="15">
        <f t="shared" si="0"/>
        <v>-816431.36399999994</v>
      </c>
    </row>
    <row r="61" spans="2:8" ht="15" x14ac:dyDescent="0.2">
      <c r="B61" s="12">
        <v>43174</v>
      </c>
      <c r="C61" s="13">
        <v>3486</v>
      </c>
      <c r="D61" s="16" t="s">
        <v>23</v>
      </c>
      <c r="E61" s="9">
        <v>1475</v>
      </c>
      <c r="F61" s="9">
        <f t="shared" si="1"/>
        <v>42.774999999999999</v>
      </c>
      <c r="G61" s="15">
        <f t="shared" si="0"/>
        <v>-814999.13899999997</v>
      </c>
    </row>
    <row r="62" spans="2:8" ht="15" x14ac:dyDescent="0.2">
      <c r="B62" s="12">
        <v>43174</v>
      </c>
      <c r="C62" s="13">
        <v>3487</v>
      </c>
      <c r="D62" s="16" t="s">
        <v>23</v>
      </c>
      <c r="E62" s="9">
        <v>546</v>
      </c>
      <c r="F62" s="9">
        <f t="shared" si="1"/>
        <v>15.834</v>
      </c>
      <c r="G62" s="15">
        <f t="shared" si="0"/>
        <v>-814468.973</v>
      </c>
    </row>
    <row r="63" spans="2:8" ht="15" x14ac:dyDescent="0.2">
      <c r="B63" s="12">
        <v>43174</v>
      </c>
      <c r="C63" s="13">
        <v>3488</v>
      </c>
      <c r="D63" s="16" t="s">
        <v>23</v>
      </c>
      <c r="E63" s="9">
        <v>2149</v>
      </c>
      <c r="F63" s="9">
        <f t="shared" si="1"/>
        <v>62.320999999999998</v>
      </c>
      <c r="G63" s="15">
        <f t="shared" si="0"/>
        <v>-812382.29399999999</v>
      </c>
      <c r="H63" s="17"/>
    </row>
    <row r="64" spans="2:8" ht="15" x14ac:dyDescent="0.2">
      <c r="B64" s="12">
        <v>43174</v>
      </c>
      <c r="C64" s="13">
        <v>3489</v>
      </c>
      <c r="D64" s="16" t="s">
        <v>23</v>
      </c>
      <c r="E64" s="9">
        <v>1728</v>
      </c>
      <c r="F64" s="9">
        <f t="shared" si="1"/>
        <v>50.111999999999995</v>
      </c>
      <c r="G64" s="15">
        <f t="shared" si="0"/>
        <v>-810704.40599999996</v>
      </c>
    </row>
    <row r="65" spans="2:7" ht="15" x14ac:dyDescent="0.2">
      <c r="B65" s="12">
        <v>43174</v>
      </c>
      <c r="C65" s="13">
        <v>3490</v>
      </c>
      <c r="D65" s="16" t="s">
        <v>23</v>
      </c>
      <c r="E65" s="9">
        <v>5547</v>
      </c>
      <c r="F65" s="9">
        <f t="shared" si="1"/>
        <v>160.863</v>
      </c>
      <c r="G65" s="15">
        <f t="shared" si="0"/>
        <v>-805318.26899999997</v>
      </c>
    </row>
    <row r="66" spans="2:7" ht="15" x14ac:dyDescent="0.2">
      <c r="B66" s="12">
        <v>43174</v>
      </c>
      <c r="C66" s="13">
        <v>3491</v>
      </c>
      <c r="D66" s="16" t="s">
        <v>24</v>
      </c>
      <c r="E66" s="9">
        <v>1638</v>
      </c>
      <c r="F66" s="9">
        <f>E66*3.5%</f>
        <v>57.330000000000005</v>
      </c>
      <c r="G66" s="15">
        <f t="shared" si="0"/>
        <v>-803737.59899999993</v>
      </c>
    </row>
    <row r="67" spans="2:7" ht="15" x14ac:dyDescent="0.2">
      <c r="B67" s="12">
        <v>43174</v>
      </c>
      <c r="C67" s="13">
        <v>3492</v>
      </c>
      <c r="D67" s="16" t="s">
        <v>23</v>
      </c>
      <c r="E67" s="9">
        <v>271</v>
      </c>
      <c r="F67" s="9">
        <f t="shared" si="1"/>
        <v>7.8589999999999991</v>
      </c>
      <c r="G67" s="15">
        <f t="shared" si="0"/>
        <v>-803474.45799999998</v>
      </c>
    </row>
    <row r="68" spans="2:7" ht="15" x14ac:dyDescent="0.2">
      <c r="B68" s="12">
        <v>43174</v>
      </c>
      <c r="C68" s="13">
        <v>3493</v>
      </c>
      <c r="D68" s="16" t="s">
        <v>23</v>
      </c>
      <c r="E68" s="9">
        <v>910</v>
      </c>
      <c r="F68" s="9">
        <f t="shared" si="1"/>
        <v>26.389999999999997</v>
      </c>
      <c r="G68" s="15">
        <f t="shared" si="0"/>
        <v>-802590.848</v>
      </c>
    </row>
    <row r="69" spans="2:7" ht="15" x14ac:dyDescent="0.2">
      <c r="B69" s="12">
        <v>43174</v>
      </c>
      <c r="C69" s="13">
        <v>3494</v>
      </c>
      <c r="D69" s="16" t="s">
        <v>23</v>
      </c>
      <c r="E69" s="9">
        <v>1000</v>
      </c>
      <c r="F69" s="9">
        <f t="shared" si="1"/>
        <v>28.999999999999996</v>
      </c>
      <c r="G69" s="15">
        <f t="shared" si="0"/>
        <v>-801619.848</v>
      </c>
    </row>
    <row r="70" spans="2:7" ht="15" x14ac:dyDescent="0.2">
      <c r="B70" s="12">
        <v>43174</v>
      </c>
      <c r="C70" s="13">
        <v>3495</v>
      </c>
      <c r="D70" s="16" t="s">
        <v>23</v>
      </c>
      <c r="E70" s="9">
        <v>1060</v>
      </c>
      <c r="F70" s="9">
        <f t="shared" si="1"/>
        <v>30.74</v>
      </c>
      <c r="G70" s="15">
        <f t="shared" si="0"/>
        <v>-800590.58799999999</v>
      </c>
    </row>
    <row r="71" spans="2:7" ht="15" x14ac:dyDescent="0.2">
      <c r="B71" s="12">
        <v>43174</v>
      </c>
      <c r="C71" s="13">
        <v>3496</v>
      </c>
      <c r="D71" s="16" t="s">
        <v>23</v>
      </c>
      <c r="E71" s="9">
        <v>446</v>
      </c>
      <c r="F71" s="9">
        <f t="shared" si="1"/>
        <v>12.933999999999999</v>
      </c>
      <c r="G71" s="15">
        <f t="shared" si="0"/>
        <v>-800157.522</v>
      </c>
    </row>
    <row r="72" spans="2:7" ht="15" x14ac:dyDescent="0.2">
      <c r="B72" s="12">
        <v>43174</v>
      </c>
      <c r="C72" s="13">
        <v>3497</v>
      </c>
      <c r="D72" s="16" t="s">
        <v>23</v>
      </c>
      <c r="E72" s="9">
        <v>1793</v>
      </c>
      <c r="F72" s="9">
        <f t="shared" si="1"/>
        <v>51.997</v>
      </c>
      <c r="G72" s="15">
        <f t="shared" si="0"/>
        <v>-798416.51899999997</v>
      </c>
    </row>
    <row r="73" spans="2:7" ht="15" x14ac:dyDescent="0.2">
      <c r="B73" s="12">
        <v>43174</v>
      </c>
      <c r="C73" s="13">
        <v>3498</v>
      </c>
      <c r="D73" s="16" t="s">
        <v>23</v>
      </c>
      <c r="E73" s="9">
        <v>629</v>
      </c>
      <c r="F73" s="9">
        <f t="shared" si="1"/>
        <v>18.241</v>
      </c>
      <c r="G73" s="15">
        <f t="shared" si="0"/>
        <v>-797805.76</v>
      </c>
    </row>
    <row r="74" spans="2:7" ht="15" x14ac:dyDescent="0.2">
      <c r="B74" s="12">
        <v>43174</v>
      </c>
      <c r="C74" s="13">
        <v>3499</v>
      </c>
      <c r="D74" s="16" t="s">
        <v>23</v>
      </c>
      <c r="E74" s="9">
        <v>2612</v>
      </c>
      <c r="F74" s="9">
        <f t="shared" si="1"/>
        <v>75.74799999999999</v>
      </c>
      <c r="G74" s="15">
        <f t="shared" si="0"/>
        <v>-795269.50800000003</v>
      </c>
    </row>
    <row r="75" spans="2:7" ht="15" x14ac:dyDescent="0.2">
      <c r="B75" s="12">
        <v>43174</v>
      </c>
      <c r="C75" s="13">
        <v>3500</v>
      </c>
      <c r="D75" s="16" t="s">
        <v>23</v>
      </c>
      <c r="E75" s="9">
        <v>630</v>
      </c>
      <c r="F75" s="9">
        <f t="shared" si="1"/>
        <v>18.27</v>
      </c>
      <c r="G75" s="15">
        <f t="shared" ref="G75:G138" si="2">SUM(G74+E75-F75)</f>
        <v>-794657.77800000005</v>
      </c>
    </row>
    <row r="76" spans="2:7" ht="15" x14ac:dyDescent="0.2">
      <c r="B76" s="12">
        <v>43174</v>
      </c>
      <c r="C76" s="13">
        <v>3501</v>
      </c>
      <c r="D76" s="16" t="s">
        <v>23</v>
      </c>
      <c r="E76" s="9">
        <v>433</v>
      </c>
      <c r="F76" s="9">
        <f t="shared" si="1"/>
        <v>12.556999999999999</v>
      </c>
      <c r="G76" s="15">
        <f t="shared" si="2"/>
        <v>-794237.33500000008</v>
      </c>
    </row>
    <row r="77" spans="2:7" ht="15" x14ac:dyDescent="0.2">
      <c r="B77" s="12">
        <v>43174</v>
      </c>
      <c r="C77" s="13">
        <v>3502</v>
      </c>
      <c r="D77" s="16" t="s">
        <v>23</v>
      </c>
      <c r="E77" s="9">
        <v>3988</v>
      </c>
      <c r="F77" s="9">
        <f t="shared" si="1"/>
        <v>115.65199999999999</v>
      </c>
      <c r="G77" s="15">
        <f t="shared" si="2"/>
        <v>-790364.98700000008</v>
      </c>
    </row>
    <row r="78" spans="2:7" ht="15" x14ac:dyDescent="0.2">
      <c r="B78" s="12">
        <v>43174</v>
      </c>
      <c r="C78" s="13">
        <v>3503</v>
      </c>
      <c r="D78" s="16" t="s">
        <v>23</v>
      </c>
      <c r="E78" s="9">
        <v>650</v>
      </c>
      <c r="F78" s="9">
        <f t="shared" si="1"/>
        <v>18.849999999999998</v>
      </c>
      <c r="G78" s="15">
        <f t="shared" si="2"/>
        <v>-789733.83700000006</v>
      </c>
    </row>
    <row r="79" spans="2:7" ht="15" x14ac:dyDescent="0.2">
      <c r="B79" s="12">
        <v>43174</v>
      </c>
      <c r="C79" s="13">
        <v>3504</v>
      </c>
      <c r="D79" s="16" t="s">
        <v>23</v>
      </c>
      <c r="E79" s="9">
        <v>10340</v>
      </c>
      <c r="F79" s="9">
        <f t="shared" si="1"/>
        <v>299.85999999999996</v>
      </c>
      <c r="G79" s="15">
        <f t="shared" si="2"/>
        <v>-779693.69700000004</v>
      </c>
    </row>
    <row r="80" spans="2:7" ht="15" x14ac:dyDescent="0.2">
      <c r="B80" s="12">
        <v>43174</v>
      </c>
      <c r="C80" s="13">
        <v>3505</v>
      </c>
      <c r="D80" s="16" t="s">
        <v>23</v>
      </c>
      <c r="E80" s="9">
        <v>1307</v>
      </c>
      <c r="F80" s="9">
        <f t="shared" si="1"/>
        <v>37.902999999999999</v>
      </c>
      <c r="G80" s="15">
        <f t="shared" si="2"/>
        <v>-778424.60000000009</v>
      </c>
    </row>
    <row r="81" spans="2:8" ht="15" x14ac:dyDescent="0.2">
      <c r="B81" s="12">
        <v>43174</v>
      </c>
      <c r="C81" s="13">
        <v>3506</v>
      </c>
      <c r="D81" s="16" t="s">
        <v>23</v>
      </c>
      <c r="E81" s="9">
        <v>311</v>
      </c>
      <c r="F81" s="9">
        <f t="shared" si="1"/>
        <v>9.0190000000000001</v>
      </c>
      <c r="G81" s="15">
        <f t="shared" si="2"/>
        <v>-778122.61900000006</v>
      </c>
    </row>
    <row r="82" spans="2:8" ht="15" x14ac:dyDescent="0.2">
      <c r="B82" s="12">
        <v>43174</v>
      </c>
      <c r="C82" s="13">
        <v>3507</v>
      </c>
      <c r="D82" s="16" t="s">
        <v>23</v>
      </c>
      <c r="E82" s="9">
        <v>273</v>
      </c>
      <c r="F82" s="9">
        <f t="shared" si="1"/>
        <v>7.9169999999999998</v>
      </c>
      <c r="G82" s="15">
        <f t="shared" si="2"/>
        <v>-777857.53600000008</v>
      </c>
    </row>
    <row r="83" spans="2:8" ht="15" x14ac:dyDescent="0.2">
      <c r="B83" s="12">
        <v>43174</v>
      </c>
      <c r="C83" s="13">
        <v>3508</v>
      </c>
      <c r="D83" s="16" t="s">
        <v>23</v>
      </c>
      <c r="E83" s="9">
        <v>1096</v>
      </c>
      <c r="F83" s="9">
        <f t="shared" si="1"/>
        <v>31.783999999999999</v>
      </c>
      <c r="G83" s="15">
        <f t="shared" si="2"/>
        <v>-776793.32000000007</v>
      </c>
    </row>
    <row r="84" spans="2:8" ht="15" x14ac:dyDescent="0.2">
      <c r="B84" s="12">
        <v>43174</v>
      </c>
      <c r="C84" s="13">
        <v>3509</v>
      </c>
      <c r="D84" s="16" t="s">
        <v>23</v>
      </c>
      <c r="E84" s="9">
        <v>1471</v>
      </c>
      <c r="F84" s="9">
        <f t="shared" si="1"/>
        <v>42.658999999999999</v>
      </c>
      <c r="G84" s="15">
        <f t="shared" si="2"/>
        <v>-775364.97900000005</v>
      </c>
    </row>
    <row r="85" spans="2:8" ht="15" x14ac:dyDescent="0.2">
      <c r="B85" s="12">
        <v>43174</v>
      </c>
      <c r="C85" s="13">
        <v>3510</v>
      </c>
      <c r="D85" s="16" t="s">
        <v>23</v>
      </c>
      <c r="E85" s="9">
        <v>845</v>
      </c>
      <c r="F85" s="9">
        <f t="shared" si="1"/>
        <v>24.504999999999999</v>
      </c>
      <c r="G85" s="15">
        <f t="shared" si="2"/>
        <v>-774544.48400000005</v>
      </c>
    </row>
    <row r="86" spans="2:8" ht="15" x14ac:dyDescent="0.2">
      <c r="B86" s="12">
        <v>43174</v>
      </c>
      <c r="C86" s="13">
        <v>3511</v>
      </c>
      <c r="D86" s="16" t="s">
        <v>23</v>
      </c>
      <c r="E86" s="9">
        <v>436</v>
      </c>
      <c r="F86" s="9">
        <f t="shared" si="1"/>
        <v>12.643999999999998</v>
      </c>
      <c r="G86" s="15">
        <f t="shared" si="2"/>
        <v>-774121.12800000003</v>
      </c>
    </row>
    <row r="87" spans="2:8" ht="15" x14ac:dyDescent="0.2">
      <c r="B87" s="12">
        <v>43174</v>
      </c>
      <c r="C87" s="13">
        <v>3512</v>
      </c>
      <c r="D87" s="16" t="s">
        <v>23</v>
      </c>
      <c r="E87" s="9">
        <v>1573</v>
      </c>
      <c r="F87" s="9">
        <f t="shared" si="1"/>
        <v>45.616999999999997</v>
      </c>
      <c r="G87" s="15">
        <f t="shared" si="2"/>
        <v>-772593.745</v>
      </c>
    </row>
    <row r="88" spans="2:8" ht="15" x14ac:dyDescent="0.2">
      <c r="B88" s="12">
        <v>43174</v>
      </c>
      <c r="C88" s="13">
        <v>3513</v>
      </c>
      <c r="D88" s="16" t="s">
        <v>23</v>
      </c>
      <c r="E88" s="9">
        <v>7205</v>
      </c>
      <c r="F88" s="9">
        <f t="shared" si="1"/>
        <v>208.94499999999999</v>
      </c>
      <c r="G88" s="15">
        <f t="shared" si="2"/>
        <v>-765597.69</v>
      </c>
    </row>
    <row r="89" spans="2:8" ht="15" x14ac:dyDescent="0.2">
      <c r="B89" s="12">
        <v>43174</v>
      </c>
      <c r="C89" s="13">
        <v>3514</v>
      </c>
      <c r="D89" s="16" t="s">
        <v>23</v>
      </c>
      <c r="E89" s="9">
        <v>428</v>
      </c>
      <c r="F89" s="9">
        <f t="shared" si="1"/>
        <v>12.411999999999999</v>
      </c>
      <c r="G89" s="15">
        <f t="shared" si="2"/>
        <v>-765182.10199999996</v>
      </c>
    </row>
    <row r="90" spans="2:8" ht="15" x14ac:dyDescent="0.2">
      <c r="B90" s="12">
        <v>43174</v>
      </c>
      <c r="C90" s="13">
        <v>3515</v>
      </c>
      <c r="D90" s="16" t="s">
        <v>23</v>
      </c>
      <c r="E90" s="9">
        <v>273</v>
      </c>
      <c r="F90" s="9">
        <f t="shared" si="1"/>
        <v>7.9169999999999998</v>
      </c>
      <c r="G90" s="15">
        <f t="shared" si="2"/>
        <v>-764917.01899999997</v>
      </c>
    </row>
    <row r="91" spans="2:8" ht="15" x14ac:dyDescent="0.2">
      <c r="B91" s="12">
        <v>43174</v>
      </c>
      <c r="C91" s="13">
        <v>3516</v>
      </c>
      <c r="D91" s="16" t="s">
        <v>23</v>
      </c>
      <c r="E91" s="9">
        <v>436</v>
      </c>
      <c r="F91" s="9">
        <f t="shared" si="1"/>
        <v>12.643999999999998</v>
      </c>
      <c r="G91" s="15">
        <f t="shared" si="2"/>
        <v>-764493.66299999994</v>
      </c>
    </row>
    <row r="92" spans="2:8" ht="15" x14ac:dyDescent="0.2">
      <c r="B92" s="12">
        <v>43174</v>
      </c>
      <c r="C92" s="13">
        <v>3517</v>
      </c>
      <c r="D92" s="16" t="s">
        <v>23</v>
      </c>
      <c r="E92" s="9">
        <v>436</v>
      </c>
      <c r="F92" s="9">
        <f t="shared" si="1"/>
        <v>12.643999999999998</v>
      </c>
      <c r="G92" s="15">
        <f t="shared" si="2"/>
        <v>-764070.30699999991</v>
      </c>
    </row>
    <row r="93" spans="2:8" ht="15" x14ac:dyDescent="0.2">
      <c r="B93" s="12">
        <v>43174</v>
      </c>
      <c r="C93" s="13">
        <v>3518</v>
      </c>
      <c r="D93" s="16" t="s">
        <v>23</v>
      </c>
      <c r="E93" s="9">
        <v>3308</v>
      </c>
      <c r="F93" s="9">
        <f t="shared" si="1"/>
        <v>95.931999999999988</v>
      </c>
      <c r="G93" s="15">
        <f t="shared" si="2"/>
        <v>-760858.23899999994</v>
      </c>
      <c r="H93" s="17"/>
    </row>
    <row r="94" spans="2:8" ht="15" x14ac:dyDescent="0.2">
      <c r="B94" s="12">
        <v>43174</v>
      </c>
      <c r="C94" s="13">
        <v>3519</v>
      </c>
      <c r="D94" s="16" t="s">
        <v>23</v>
      </c>
      <c r="E94" s="9">
        <v>722</v>
      </c>
      <c r="F94" s="9">
        <f t="shared" si="1"/>
        <v>20.937999999999999</v>
      </c>
      <c r="G94" s="15">
        <f t="shared" si="2"/>
        <v>-760157.17699999991</v>
      </c>
    </row>
    <row r="95" spans="2:8" ht="15" x14ac:dyDescent="0.2">
      <c r="B95" s="12">
        <v>43174</v>
      </c>
      <c r="C95" s="13"/>
      <c r="D95" s="14" t="s">
        <v>25</v>
      </c>
      <c r="E95" s="9"/>
      <c r="F95" s="9">
        <v>51081.26</v>
      </c>
      <c r="G95" s="15">
        <f t="shared" si="2"/>
        <v>-811238.43699999992</v>
      </c>
    </row>
    <row r="96" spans="2:8" ht="15" x14ac:dyDescent="0.2">
      <c r="B96" s="12">
        <v>43174</v>
      </c>
      <c r="C96" s="13"/>
      <c r="D96" s="14" t="s">
        <v>26</v>
      </c>
      <c r="E96" s="9"/>
      <c r="F96" s="9">
        <v>189833.97</v>
      </c>
      <c r="G96" s="15">
        <f t="shared" si="2"/>
        <v>-1001072.4069999999</v>
      </c>
    </row>
    <row r="97" spans="2:7" ht="15" x14ac:dyDescent="0.2">
      <c r="B97" s="12">
        <v>43174</v>
      </c>
      <c r="C97" s="13"/>
      <c r="D97" s="14" t="s">
        <v>27</v>
      </c>
      <c r="E97" s="9"/>
      <c r="F97" s="9">
        <v>431818.18</v>
      </c>
      <c r="G97" s="15">
        <f t="shared" si="2"/>
        <v>-1432890.5869999998</v>
      </c>
    </row>
    <row r="98" spans="2:7" ht="15" x14ac:dyDescent="0.2">
      <c r="B98" s="12">
        <v>43174</v>
      </c>
      <c r="C98" s="13"/>
      <c r="D98" s="14" t="s">
        <v>27</v>
      </c>
      <c r="E98" s="9"/>
      <c r="F98" s="9">
        <v>168343.34</v>
      </c>
      <c r="G98" s="15">
        <f t="shared" si="2"/>
        <v>-1601233.9269999999</v>
      </c>
    </row>
    <row r="99" spans="2:7" ht="15" x14ac:dyDescent="0.2">
      <c r="B99" s="12">
        <v>43174</v>
      </c>
      <c r="C99" s="13"/>
      <c r="D99" s="14" t="s">
        <v>28</v>
      </c>
      <c r="E99" s="9"/>
      <c r="F99" s="9">
        <v>230794.18</v>
      </c>
      <c r="G99" s="15">
        <f t="shared" si="2"/>
        <v>-1832028.1069999998</v>
      </c>
    </row>
    <row r="100" spans="2:7" ht="15" x14ac:dyDescent="0.2">
      <c r="B100" s="12">
        <v>43174</v>
      </c>
      <c r="C100" s="13"/>
      <c r="D100" s="14" t="s">
        <v>29</v>
      </c>
      <c r="E100" s="9"/>
      <c r="F100" s="9">
        <v>70563.48</v>
      </c>
      <c r="G100" s="15">
        <f t="shared" si="2"/>
        <v>-1902591.5869999998</v>
      </c>
    </row>
    <row r="101" spans="2:7" ht="15" x14ac:dyDescent="0.2">
      <c r="B101" s="12">
        <v>43174</v>
      </c>
      <c r="C101" s="13"/>
      <c r="D101" s="14" t="s">
        <v>30</v>
      </c>
      <c r="E101" s="9"/>
      <c r="F101" s="9">
        <v>431818.18</v>
      </c>
      <c r="G101" s="15">
        <f t="shared" si="2"/>
        <v>-2334409.767</v>
      </c>
    </row>
    <row r="102" spans="2:7" ht="15" x14ac:dyDescent="0.2">
      <c r="B102" s="12">
        <v>43174</v>
      </c>
      <c r="C102" s="13"/>
      <c r="D102" s="14" t="s">
        <v>30</v>
      </c>
      <c r="E102" s="9"/>
      <c r="F102" s="9">
        <v>228874.33</v>
      </c>
      <c r="G102" s="15">
        <f t="shared" si="2"/>
        <v>-2563284.0970000001</v>
      </c>
    </row>
    <row r="103" spans="2:7" ht="15" x14ac:dyDescent="0.2">
      <c r="B103" s="12">
        <v>43174</v>
      </c>
      <c r="C103" s="13"/>
      <c r="D103" s="14" t="s">
        <v>31</v>
      </c>
      <c r="E103" s="9"/>
      <c r="F103" s="9">
        <v>258092.32</v>
      </c>
      <c r="G103" s="15">
        <f t="shared" si="2"/>
        <v>-2821376.4169999999</v>
      </c>
    </row>
    <row r="104" spans="2:7" ht="15" x14ac:dyDescent="0.2">
      <c r="B104" s="12">
        <v>43174</v>
      </c>
      <c r="C104" s="13"/>
      <c r="D104" s="14" t="s">
        <v>32</v>
      </c>
      <c r="E104" s="9"/>
      <c r="F104" s="9">
        <v>431818.18</v>
      </c>
      <c r="G104" s="15">
        <f t="shared" si="2"/>
        <v>-3253194.5970000001</v>
      </c>
    </row>
    <row r="105" spans="2:7" ht="15" x14ac:dyDescent="0.2">
      <c r="B105" s="12">
        <v>43174</v>
      </c>
      <c r="C105" s="13"/>
      <c r="D105" s="14" t="s">
        <v>32</v>
      </c>
      <c r="E105" s="9"/>
      <c r="F105" s="9">
        <v>228874.33</v>
      </c>
      <c r="G105" s="15">
        <f t="shared" si="2"/>
        <v>-3482068.9270000001</v>
      </c>
    </row>
    <row r="106" spans="2:7" ht="15" x14ac:dyDescent="0.2">
      <c r="B106" s="12">
        <v>43174</v>
      </c>
      <c r="C106" s="13"/>
      <c r="D106" s="14" t="s">
        <v>33</v>
      </c>
      <c r="E106" s="9"/>
      <c r="F106" s="9">
        <v>393918.52</v>
      </c>
      <c r="G106" s="15">
        <f t="shared" si="2"/>
        <v>-3875987.4470000002</v>
      </c>
    </row>
    <row r="107" spans="2:7" ht="15" x14ac:dyDescent="0.2">
      <c r="B107" s="12">
        <v>43174</v>
      </c>
      <c r="C107" s="13"/>
      <c r="D107" s="14" t="s">
        <v>34</v>
      </c>
      <c r="E107" s="9"/>
      <c r="F107" s="9">
        <v>57232.45</v>
      </c>
      <c r="G107" s="15">
        <f t="shared" si="2"/>
        <v>-3933219.8970000003</v>
      </c>
    </row>
    <row r="108" spans="2:7" ht="15" x14ac:dyDescent="0.2">
      <c r="B108" s="12">
        <v>43174</v>
      </c>
      <c r="C108" s="13"/>
      <c r="D108" s="14" t="s">
        <v>35</v>
      </c>
      <c r="E108" s="9"/>
      <c r="F108" s="9">
        <v>431818.18</v>
      </c>
      <c r="G108" s="15">
        <f t="shared" si="2"/>
        <v>-4365038.0770000005</v>
      </c>
    </row>
    <row r="109" spans="2:7" ht="15" x14ac:dyDescent="0.2">
      <c r="B109" s="12">
        <v>43174</v>
      </c>
      <c r="C109" s="13"/>
      <c r="D109" s="14" t="s">
        <v>35</v>
      </c>
      <c r="E109" s="9"/>
      <c r="F109" s="9">
        <v>50753.3</v>
      </c>
      <c r="G109" s="15">
        <f t="shared" si="2"/>
        <v>-4415791.3770000003</v>
      </c>
    </row>
    <row r="110" spans="2:7" ht="15" x14ac:dyDescent="0.2">
      <c r="B110" s="12">
        <v>43175</v>
      </c>
      <c r="C110" s="13">
        <v>3520</v>
      </c>
      <c r="D110" s="16" t="s">
        <v>36</v>
      </c>
      <c r="E110" s="9">
        <v>4158</v>
      </c>
      <c r="F110" s="9"/>
      <c r="G110" s="15">
        <f t="shared" si="2"/>
        <v>-4411633.3770000003</v>
      </c>
    </row>
    <row r="111" spans="2:7" ht="15" x14ac:dyDescent="0.2">
      <c r="B111" s="12">
        <v>43175</v>
      </c>
      <c r="C111" s="13">
        <v>3521</v>
      </c>
      <c r="D111" s="16" t="s">
        <v>36</v>
      </c>
      <c r="E111" s="9">
        <v>39770</v>
      </c>
      <c r="F111" s="9"/>
      <c r="G111" s="15">
        <f t="shared" si="2"/>
        <v>-4371863.3770000003</v>
      </c>
    </row>
    <row r="112" spans="2:7" ht="15" x14ac:dyDescent="0.2">
      <c r="B112" s="12">
        <v>43175</v>
      </c>
      <c r="C112" s="13">
        <v>3522</v>
      </c>
      <c r="D112" s="16" t="s">
        <v>36</v>
      </c>
      <c r="E112" s="9">
        <v>18</v>
      </c>
      <c r="F112" s="9"/>
      <c r="G112" s="15">
        <f t="shared" si="2"/>
        <v>-4371845.3770000003</v>
      </c>
    </row>
    <row r="113" spans="2:7" ht="15" x14ac:dyDescent="0.2">
      <c r="B113" s="12">
        <v>43175</v>
      </c>
      <c r="C113" s="13">
        <v>3523</v>
      </c>
      <c r="D113" s="16" t="s">
        <v>36</v>
      </c>
      <c r="E113" s="9">
        <v>23246</v>
      </c>
      <c r="F113" s="9"/>
      <c r="G113" s="15">
        <f t="shared" si="2"/>
        <v>-4348599.3770000003</v>
      </c>
    </row>
    <row r="114" spans="2:7" ht="15" x14ac:dyDescent="0.2">
      <c r="B114" s="12">
        <v>43175</v>
      </c>
      <c r="C114" s="13">
        <v>3524</v>
      </c>
      <c r="D114" s="16" t="s">
        <v>36</v>
      </c>
      <c r="E114" s="9">
        <v>6547</v>
      </c>
      <c r="F114" s="9"/>
      <c r="G114" s="15">
        <f t="shared" si="2"/>
        <v>-4342052.3770000003</v>
      </c>
    </row>
    <row r="115" spans="2:7" ht="15" x14ac:dyDescent="0.2">
      <c r="B115" s="12">
        <v>43175</v>
      </c>
      <c r="C115" s="13">
        <v>3525</v>
      </c>
      <c r="D115" s="16" t="s">
        <v>36</v>
      </c>
      <c r="E115" s="9">
        <v>69671</v>
      </c>
      <c r="F115" s="9"/>
      <c r="G115" s="15">
        <f t="shared" si="2"/>
        <v>-4272381.3770000003</v>
      </c>
    </row>
    <row r="116" spans="2:7" ht="15" x14ac:dyDescent="0.2">
      <c r="B116" s="12">
        <v>43175</v>
      </c>
      <c r="C116" s="13">
        <v>3526</v>
      </c>
      <c r="D116" s="16" t="s">
        <v>36</v>
      </c>
      <c r="E116" s="9">
        <v>1035</v>
      </c>
      <c r="F116" s="9"/>
      <c r="G116" s="15">
        <f t="shared" si="2"/>
        <v>-4271346.3770000003</v>
      </c>
    </row>
    <row r="117" spans="2:7" ht="15" x14ac:dyDescent="0.2">
      <c r="B117" s="12">
        <v>43175</v>
      </c>
      <c r="C117" s="13">
        <v>3527</v>
      </c>
      <c r="D117" s="16" t="s">
        <v>36</v>
      </c>
      <c r="E117" s="9">
        <v>12845</v>
      </c>
      <c r="F117" s="9"/>
      <c r="G117" s="15">
        <f t="shared" si="2"/>
        <v>-4258501.3770000003</v>
      </c>
    </row>
    <row r="118" spans="2:7" ht="15" x14ac:dyDescent="0.2">
      <c r="B118" s="12">
        <v>43175</v>
      </c>
      <c r="C118" s="13">
        <v>3528</v>
      </c>
      <c r="D118" s="16" t="s">
        <v>36</v>
      </c>
      <c r="E118" s="9">
        <v>24801</v>
      </c>
      <c r="F118" s="9"/>
      <c r="G118" s="15">
        <f t="shared" si="2"/>
        <v>-4233700.3770000003</v>
      </c>
    </row>
    <row r="119" spans="2:7" ht="15" x14ac:dyDescent="0.2">
      <c r="B119" s="12">
        <v>43175</v>
      </c>
      <c r="C119" s="13">
        <v>3529</v>
      </c>
      <c r="D119" s="16" t="s">
        <v>36</v>
      </c>
      <c r="E119" s="9">
        <v>1000</v>
      </c>
      <c r="F119" s="9"/>
      <c r="G119" s="15">
        <f t="shared" si="2"/>
        <v>-4232700.3770000003</v>
      </c>
    </row>
    <row r="120" spans="2:7" ht="15" x14ac:dyDescent="0.2">
      <c r="B120" s="12">
        <v>43175</v>
      </c>
      <c r="C120" s="13">
        <v>3530</v>
      </c>
      <c r="D120" s="16" t="s">
        <v>36</v>
      </c>
      <c r="E120" s="9">
        <v>19295</v>
      </c>
      <c r="F120" s="9"/>
      <c r="G120" s="15">
        <f t="shared" si="2"/>
        <v>-4213405.3770000003</v>
      </c>
    </row>
    <row r="121" spans="2:7" ht="15" x14ac:dyDescent="0.2">
      <c r="B121" s="12">
        <v>43175</v>
      </c>
      <c r="C121" s="13">
        <v>3531</v>
      </c>
      <c r="D121" s="16" t="s">
        <v>36</v>
      </c>
      <c r="E121" s="9">
        <v>3956</v>
      </c>
      <c r="F121" s="9"/>
      <c r="G121" s="15">
        <f t="shared" si="2"/>
        <v>-4209449.3770000003</v>
      </c>
    </row>
    <row r="122" spans="2:7" ht="15" x14ac:dyDescent="0.2">
      <c r="B122" s="12">
        <v>43175</v>
      </c>
      <c r="C122" s="13">
        <v>3532</v>
      </c>
      <c r="D122" s="16" t="s">
        <v>36</v>
      </c>
      <c r="E122" s="9">
        <v>111573</v>
      </c>
      <c r="F122" s="9"/>
      <c r="G122" s="15">
        <f t="shared" si="2"/>
        <v>-4097876.3770000003</v>
      </c>
    </row>
    <row r="123" spans="2:7" ht="15" x14ac:dyDescent="0.2">
      <c r="B123" s="12">
        <v>43175</v>
      </c>
      <c r="C123" s="13">
        <v>3533</v>
      </c>
      <c r="D123" s="16" t="s">
        <v>36</v>
      </c>
      <c r="E123" s="9">
        <v>83330</v>
      </c>
      <c r="F123" s="9"/>
      <c r="G123" s="15">
        <f t="shared" si="2"/>
        <v>-4014546.3770000003</v>
      </c>
    </row>
    <row r="124" spans="2:7" ht="15" x14ac:dyDescent="0.2">
      <c r="B124" s="12">
        <v>43175</v>
      </c>
      <c r="C124" s="13">
        <v>3534</v>
      </c>
      <c r="D124" s="16" t="s">
        <v>36</v>
      </c>
      <c r="E124" s="9">
        <v>39905</v>
      </c>
      <c r="F124" s="9"/>
      <c r="G124" s="15">
        <f t="shared" si="2"/>
        <v>-3974641.3770000003</v>
      </c>
    </row>
    <row r="125" spans="2:7" ht="15" x14ac:dyDescent="0.2">
      <c r="B125" s="12">
        <v>43175</v>
      </c>
      <c r="C125" s="13">
        <v>3535</v>
      </c>
      <c r="D125" s="16" t="s">
        <v>36</v>
      </c>
      <c r="E125" s="9">
        <v>5187</v>
      </c>
      <c r="F125" s="9"/>
      <c r="G125" s="15">
        <f t="shared" si="2"/>
        <v>-3969454.3770000003</v>
      </c>
    </row>
    <row r="126" spans="2:7" ht="15" x14ac:dyDescent="0.2">
      <c r="B126" s="12">
        <v>43175</v>
      </c>
      <c r="C126" s="13">
        <v>3536</v>
      </c>
      <c r="D126" s="16" t="s">
        <v>36</v>
      </c>
      <c r="E126" s="9">
        <v>800</v>
      </c>
      <c r="F126" s="9"/>
      <c r="G126" s="15">
        <f t="shared" si="2"/>
        <v>-3968654.3770000003</v>
      </c>
    </row>
    <row r="127" spans="2:7" ht="15" x14ac:dyDescent="0.2">
      <c r="B127" s="12">
        <v>43175</v>
      </c>
      <c r="C127" s="13">
        <v>3537</v>
      </c>
      <c r="D127" s="16" t="s">
        <v>36</v>
      </c>
      <c r="E127" s="9">
        <v>8740</v>
      </c>
      <c r="F127" s="9"/>
      <c r="G127" s="15">
        <f t="shared" si="2"/>
        <v>-3959914.3770000003</v>
      </c>
    </row>
    <row r="128" spans="2:7" ht="15" x14ac:dyDescent="0.2">
      <c r="B128" s="12">
        <v>43175</v>
      </c>
      <c r="C128" s="13">
        <v>3538</v>
      </c>
      <c r="D128" s="16" t="s">
        <v>36</v>
      </c>
      <c r="E128" s="9">
        <v>9667</v>
      </c>
      <c r="F128" s="9"/>
      <c r="G128" s="15">
        <f t="shared" si="2"/>
        <v>-3950247.3770000003</v>
      </c>
    </row>
    <row r="129" spans="2:7" ht="15" x14ac:dyDescent="0.2">
      <c r="B129" s="12">
        <v>43175</v>
      </c>
      <c r="C129" s="13">
        <v>3539</v>
      </c>
      <c r="D129" s="16" t="s">
        <v>36</v>
      </c>
      <c r="E129" s="9">
        <v>814</v>
      </c>
      <c r="F129" s="9"/>
      <c r="G129" s="15">
        <f t="shared" si="2"/>
        <v>-3949433.3770000003</v>
      </c>
    </row>
    <row r="130" spans="2:7" ht="15" x14ac:dyDescent="0.2">
      <c r="B130" s="12">
        <v>43175</v>
      </c>
      <c r="C130" s="13">
        <v>3540</v>
      </c>
      <c r="D130" s="16" t="s">
        <v>36</v>
      </c>
      <c r="E130" s="9">
        <v>4155</v>
      </c>
      <c r="F130" s="9"/>
      <c r="G130" s="15">
        <f t="shared" si="2"/>
        <v>-3945278.3770000003</v>
      </c>
    </row>
    <row r="131" spans="2:7" ht="15" x14ac:dyDescent="0.2">
      <c r="B131" s="12">
        <v>43175</v>
      </c>
      <c r="C131" s="13">
        <v>3541</v>
      </c>
      <c r="D131" s="16" t="s">
        <v>36</v>
      </c>
      <c r="E131" s="9">
        <v>9150</v>
      </c>
      <c r="F131" s="9"/>
      <c r="G131" s="15">
        <f t="shared" si="2"/>
        <v>-3936128.3770000003</v>
      </c>
    </row>
    <row r="132" spans="2:7" ht="15" x14ac:dyDescent="0.2">
      <c r="B132" s="12">
        <v>43175</v>
      </c>
      <c r="C132" s="13">
        <v>3542</v>
      </c>
      <c r="D132" s="16" t="s">
        <v>36</v>
      </c>
      <c r="E132" s="9">
        <v>2871</v>
      </c>
      <c r="F132" s="9"/>
      <c r="G132" s="15">
        <f t="shared" si="2"/>
        <v>-3933257.3770000003</v>
      </c>
    </row>
    <row r="133" spans="2:7" ht="15" x14ac:dyDescent="0.2">
      <c r="B133" s="12">
        <v>43175</v>
      </c>
      <c r="C133" s="13">
        <v>3543</v>
      </c>
      <c r="D133" s="16" t="s">
        <v>37</v>
      </c>
      <c r="E133" s="9">
        <v>1382.4</v>
      </c>
      <c r="F133" s="9"/>
      <c r="G133" s="15">
        <f t="shared" si="2"/>
        <v>-3931874.9770000004</v>
      </c>
    </row>
    <row r="134" spans="2:7" ht="15" x14ac:dyDescent="0.2">
      <c r="B134" s="12">
        <v>43175</v>
      </c>
      <c r="C134" s="13">
        <v>3544</v>
      </c>
      <c r="D134" s="16" t="s">
        <v>38</v>
      </c>
      <c r="E134" s="9">
        <v>14692</v>
      </c>
      <c r="F134" s="9"/>
      <c r="G134" s="15">
        <f t="shared" si="2"/>
        <v>-3917182.9770000004</v>
      </c>
    </row>
    <row r="135" spans="2:7" ht="15" x14ac:dyDescent="0.2">
      <c r="B135" s="12">
        <v>43175</v>
      </c>
      <c r="C135" s="13">
        <v>3545</v>
      </c>
      <c r="D135" s="16" t="s">
        <v>38</v>
      </c>
      <c r="E135" s="9">
        <v>300</v>
      </c>
      <c r="F135" s="9"/>
      <c r="G135" s="15">
        <f t="shared" si="2"/>
        <v>-3916882.9770000004</v>
      </c>
    </row>
    <row r="136" spans="2:7" ht="15" x14ac:dyDescent="0.2">
      <c r="B136" s="12">
        <v>43175</v>
      </c>
      <c r="C136" s="13">
        <v>3546</v>
      </c>
      <c r="D136" s="16" t="s">
        <v>39</v>
      </c>
      <c r="E136" s="9">
        <v>475</v>
      </c>
      <c r="F136" s="9">
        <f t="shared" ref="F136:F186" si="3">E136*2.9%</f>
        <v>13.774999999999999</v>
      </c>
      <c r="G136" s="15">
        <f t="shared" si="2"/>
        <v>-3916421.7520000003</v>
      </c>
    </row>
    <row r="137" spans="2:7" ht="15" x14ac:dyDescent="0.2">
      <c r="B137" s="12">
        <v>43175</v>
      </c>
      <c r="C137" s="13">
        <v>3547</v>
      </c>
      <c r="D137" s="16" t="s">
        <v>39</v>
      </c>
      <c r="E137" s="9">
        <v>898</v>
      </c>
      <c r="F137" s="9">
        <f t="shared" si="3"/>
        <v>26.041999999999998</v>
      </c>
      <c r="G137" s="15">
        <f t="shared" si="2"/>
        <v>-3915549.7940000002</v>
      </c>
    </row>
    <row r="138" spans="2:7" ht="15" x14ac:dyDescent="0.2">
      <c r="B138" s="12">
        <v>43175</v>
      </c>
      <c r="C138" s="13">
        <v>3548</v>
      </c>
      <c r="D138" s="16" t="s">
        <v>39</v>
      </c>
      <c r="E138" s="9">
        <v>1156</v>
      </c>
      <c r="F138" s="9">
        <f t="shared" si="3"/>
        <v>33.524000000000001</v>
      </c>
      <c r="G138" s="15">
        <f t="shared" si="2"/>
        <v>-3914427.3180000004</v>
      </c>
    </row>
    <row r="139" spans="2:7" ht="15" x14ac:dyDescent="0.2">
      <c r="B139" s="12">
        <v>43175</v>
      </c>
      <c r="C139" s="13">
        <v>3549</v>
      </c>
      <c r="D139" s="16" t="s">
        <v>39</v>
      </c>
      <c r="E139" s="9">
        <v>546</v>
      </c>
      <c r="F139" s="9">
        <f t="shared" si="3"/>
        <v>15.834</v>
      </c>
      <c r="G139" s="15">
        <f t="shared" ref="G139:G202" si="4">SUM(G138+E139-F139)</f>
        <v>-3913897.1520000002</v>
      </c>
    </row>
    <row r="140" spans="2:7" ht="15" x14ac:dyDescent="0.2">
      <c r="B140" s="12">
        <v>43175</v>
      </c>
      <c r="C140" s="13">
        <v>3550</v>
      </c>
      <c r="D140" s="16" t="s">
        <v>39</v>
      </c>
      <c r="E140" s="9">
        <v>1545</v>
      </c>
      <c r="F140" s="9">
        <f t="shared" si="3"/>
        <v>44.805</v>
      </c>
      <c r="G140" s="15">
        <f t="shared" si="4"/>
        <v>-3912396.9570000004</v>
      </c>
    </row>
    <row r="141" spans="2:7" ht="15" x14ac:dyDescent="0.2">
      <c r="B141" s="12">
        <v>43175</v>
      </c>
      <c r="C141" s="13">
        <v>3551</v>
      </c>
      <c r="D141" s="16" t="s">
        <v>39</v>
      </c>
      <c r="E141" s="9">
        <v>350</v>
      </c>
      <c r="F141" s="9">
        <f t="shared" si="3"/>
        <v>10.149999999999999</v>
      </c>
      <c r="G141" s="15">
        <f t="shared" si="4"/>
        <v>-3912057.1070000003</v>
      </c>
    </row>
    <row r="142" spans="2:7" ht="15" x14ac:dyDescent="0.2">
      <c r="B142" s="12">
        <v>43175</v>
      </c>
      <c r="C142" s="13">
        <v>3552</v>
      </c>
      <c r="D142" s="16" t="s">
        <v>39</v>
      </c>
      <c r="E142" s="9">
        <v>546</v>
      </c>
      <c r="F142" s="9">
        <f t="shared" si="3"/>
        <v>15.834</v>
      </c>
      <c r="G142" s="15">
        <f t="shared" si="4"/>
        <v>-3911526.9410000001</v>
      </c>
    </row>
    <row r="143" spans="2:7" ht="15" x14ac:dyDescent="0.2">
      <c r="B143" s="12">
        <v>43175</v>
      </c>
      <c r="C143" s="13">
        <v>3553</v>
      </c>
      <c r="D143" s="16" t="s">
        <v>39</v>
      </c>
      <c r="E143" s="9">
        <v>871</v>
      </c>
      <c r="F143" s="9">
        <f t="shared" si="3"/>
        <v>25.258999999999997</v>
      </c>
      <c r="G143" s="15">
        <f t="shared" si="4"/>
        <v>-3910681.2</v>
      </c>
    </row>
    <row r="144" spans="2:7" ht="15" x14ac:dyDescent="0.2">
      <c r="B144" s="12">
        <v>43175</v>
      </c>
      <c r="C144" s="13">
        <v>3554</v>
      </c>
      <c r="D144" s="16" t="s">
        <v>39</v>
      </c>
      <c r="E144" s="9">
        <v>546</v>
      </c>
      <c r="F144" s="9">
        <f t="shared" si="3"/>
        <v>15.834</v>
      </c>
      <c r="G144" s="15">
        <f t="shared" si="4"/>
        <v>-3910151.034</v>
      </c>
    </row>
    <row r="145" spans="2:7" ht="15" x14ac:dyDescent="0.2">
      <c r="B145" s="12">
        <v>43175</v>
      </c>
      <c r="C145" s="13">
        <v>3555</v>
      </c>
      <c r="D145" s="16" t="s">
        <v>39</v>
      </c>
      <c r="E145" s="9">
        <v>273</v>
      </c>
      <c r="F145" s="9">
        <f t="shared" si="3"/>
        <v>7.9169999999999998</v>
      </c>
      <c r="G145" s="15">
        <f t="shared" si="4"/>
        <v>-3909885.9509999999</v>
      </c>
    </row>
    <row r="146" spans="2:7" ht="15" x14ac:dyDescent="0.2">
      <c r="B146" s="12">
        <v>43175</v>
      </c>
      <c r="C146" s="13">
        <v>3556</v>
      </c>
      <c r="D146" s="16" t="s">
        <v>39</v>
      </c>
      <c r="E146" s="9">
        <v>871</v>
      </c>
      <c r="F146" s="9">
        <f t="shared" si="3"/>
        <v>25.258999999999997</v>
      </c>
      <c r="G146" s="15">
        <f t="shared" si="4"/>
        <v>-3909040.21</v>
      </c>
    </row>
    <row r="147" spans="2:7" ht="15" x14ac:dyDescent="0.2">
      <c r="B147" s="12">
        <v>43175</v>
      </c>
      <c r="C147" s="13">
        <v>3557</v>
      </c>
      <c r="D147" s="16" t="s">
        <v>39</v>
      </c>
      <c r="E147" s="9">
        <v>1900</v>
      </c>
      <c r="F147" s="9">
        <f t="shared" si="3"/>
        <v>55.099999999999994</v>
      </c>
      <c r="G147" s="15">
        <f t="shared" si="4"/>
        <v>-3907195.31</v>
      </c>
    </row>
    <row r="148" spans="2:7" ht="15" x14ac:dyDescent="0.2">
      <c r="B148" s="12">
        <v>43175</v>
      </c>
      <c r="C148" s="13">
        <v>3558</v>
      </c>
      <c r="D148" s="16" t="s">
        <v>39</v>
      </c>
      <c r="E148" s="9">
        <v>819</v>
      </c>
      <c r="F148" s="9">
        <f t="shared" si="3"/>
        <v>23.750999999999998</v>
      </c>
      <c r="G148" s="15">
        <f t="shared" si="4"/>
        <v>-3906400.0610000002</v>
      </c>
    </row>
    <row r="149" spans="2:7" ht="15" x14ac:dyDescent="0.2">
      <c r="B149" s="12">
        <v>43175</v>
      </c>
      <c r="C149" s="13">
        <v>3559</v>
      </c>
      <c r="D149" s="16" t="s">
        <v>39</v>
      </c>
      <c r="E149" s="9">
        <v>816</v>
      </c>
      <c r="F149" s="9">
        <f t="shared" si="3"/>
        <v>23.663999999999998</v>
      </c>
      <c r="G149" s="15">
        <f t="shared" si="4"/>
        <v>-3905607.7250000001</v>
      </c>
    </row>
    <row r="150" spans="2:7" ht="15" x14ac:dyDescent="0.2">
      <c r="B150" s="12">
        <v>43175</v>
      </c>
      <c r="C150" s="13">
        <v>3560</v>
      </c>
      <c r="D150" s="16" t="s">
        <v>39</v>
      </c>
      <c r="E150" s="9">
        <v>2184</v>
      </c>
      <c r="F150" s="9">
        <f t="shared" si="3"/>
        <v>63.335999999999999</v>
      </c>
      <c r="G150" s="15">
        <f t="shared" si="4"/>
        <v>-3903487.0610000002</v>
      </c>
    </row>
    <row r="151" spans="2:7" ht="15" x14ac:dyDescent="0.2">
      <c r="B151" s="12">
        <v>43175</v>
      </c>
      <c r="C151" s="13">
        <v>3561</v>
      </c>
      <c r="D151" s="16" t="s">
        <v>39</v>
      </c>
      <c r="E151" s="9">
        <v>1035</v>
      </c>
      <c r="F151" s="9">
        <f t="shared" si="3"/>
        <v>30.014999999999997</v>
      </c>
      <c r="G151" s="15">
        <f t="shared" si="4"/>
        <v>-3902482.0760000004</v>
      </c>
    </row>
    <row r="152" spans="2:7" ht="15" x14ac:dyDescent="0.2">
      <c r="B152" s="12">
        <v>43175</v>
      </c>
      <c r="C152" s="13">
        <v>3562</v>
      </c>
      <c r="D152" s="16" t="s">
        <v>39</v>
      </c>
      <c r="E152" s="9">
        <v>546</v>
      </c>
      <c r="F152" s="9">
        <f t="shared" si="3"/>
        <v>15.834</v>
      </c>
      <c r="G152" s="15">
        <f t="shared" si="4"/>
        <v>-3901951.91</v>
      </c>
    </row>
    <row r="153" spans="2:7" ht="15" x14ac:dyDescent="0.2">
      <c r="B153" s="12">
        <v>43175</v>
      </c>
      <c r="C153" s="13">
        <v>3563</v>
      </c>
      <c r="D153" s="16" t="s">
        <v>39</v>
      </c>
      <c r="E153" s="9">
        <v>520</v>
      </c>
      <c r="F153" s="9">
        <f t="shared" si="3"/>
        <v>15.079999999999998</v>
      </c>
      <c r="G153" s="15">
        <f t="shared" si="4"/>
        <v>-3901446.99</v>
      </c>
    </row>
    <row r="154" spans="2:7" ht="15" x14ac:dyDescent="0.2">
      <c r="B154" s="12">
        <v>43175</v>
      </c>
      <c r="C154" s="13">
        <v>3564</v>
      </c>
      <c r="D154" s="16" t="s">
        <v>39</v>
      </c>
      <c r="E154" s="9">
        <v>2460</v>
      </c>
      <c r="F154" s="9">
        <f t="shared" si="3"/>
        <v>71.339999999999989</v>
      </c>
      <c r="G154" s="15">
        <f t="shared" si="4"/>
        <v>-3899058.33</v>
      </c>
    </row>
    <row r="155" spans="2:7" ht="15" x14ac:dyDescent="0.2">
      <c r="B155" s="12">
        <v>43175</v>
      </c>
      <c r="C155" s="13">
        <v>3565</v>
      </c>
      <c r="D155" s="16" t="s">
        <v>39</v>
      </c>
      <c r="E155" s="9">
        <v>2738</v>
      </c>
      <c r="F155" s="9">
        <f t="shared" si="3"/>
        <v>79.402000000000001</v>
      </c>
      <c r="G155" s="15">
        <f t="shared" si="4"/>
        <v>-3896399.7319999998</v>
      </c>
    </row>
    <row r="156" spans="2:7" ht="15" x14ac:dyDescent="0.2">
      <c r="B156" s="12">
        <v>43175</v>
      </c>
      <c r="C156" s="13">
        <v>3566</v>
      </c>
      <c r="D156" s="16" t="s">
        <v>39</v>
      </c>
      <c r="E156" s="9">
        <v>63</v>
      </c>
      <c r="F156" s="9">
        <f t="shared" si="3"/>
        <v>1.827</v>
      </c>
      <c r="G156" s="15">
        <f t="shared" si="4"/>
        <v>-3896338.5589999999</v>
      </c>
    </row>
    <row r="157" spans="2:7" ht="15" x14ac:dyDescent="0.2">
      <c r="B157" s="12">
        <v>43175</v>
      </c>
      <c r="C157" s="13">
        <v>3567</v>
      </c>
      <c r="D157" s="16" t="s">
        <v>39</v>
      </c>
      <c r="E157" s="9">
        <v>6587</v>
      </c>
      <c r="F157" s="9">
        <f t="shared" si="3"/>
        <v>191.023</v>
      </c>
      <c r="G157" s="15">
        <f t="shared" si="4"/>
        <v>-3889942.5819999999</v>
      </c>
    </row>
    <row r="158" spans="2:7" ht="15" x14ac:dyDescent="0.2">
      <c r="B158" s="12">
        <v>43175</v>
      </c>
      <c r="C158" s="13">
        <v>3568</v>
      </c>
      <c r="D158" s="16" t="s">
        <v>39</v>
      </c>
      <c r="E158" s="9">
        <v>1260</v>
      </c>
      <c r="F158" s="9">
        <f t="shared" si="3"/>
        <v>36.54</v>
      </c>
      <c r="G158" s="15">
        <f t="shared" si="4"/>
        <v>-3888719.122</v>
      </c>
    </row>
    <row r="159" spans="2:7" ht="15" x14ac:dyDescent="0.2">
      <c r="B159" s="12">
        <v>43175</v>
      </c>
      <c r="C159" s="13">
        <v>3569</v>
      </c>
      <c r="D159" s="16" t="s">
        <v>39</v>
      </c>
      <c r="E159" s="9">
        <v>4000</v>
      </c>
      <c r="F159" s="9">
        <f t="shared" si="3"/>
        <v>115.99999999999999</v>
      </c>
      <c r="G159" s="15">
        <f t="shared" si="4"/>
        <v>-3884835.122</v>
      </c>
    </row>
    <row r="160" spans="2:7" ht="15" x14ac:dyDescent="0.2">
      <c r="B160" s="12">
        <v>43175</v>
      </c>
      <c r="C160" s="13">
        <v>3570</v>
      </c>
      <c r="D160" s="16" t="s">
        <v>39</v>
      </c>
      <c r="E160" s="9">
        <v>1391</v>
      </c>
      <c r="F160" s="9">
        <f t="shared" si="3"/>
        <v>40.338999999999999</v>
      </c>
      <c r="G160" s="15">
        <f t="shared" si="4"/>
        <v>-3883484.4610000001</v>
      </c>
    </row>
    <row r="161" spans="2:7" ht="15" x14ac:dyDescent="0.2">
      <c r="B161" s="12">
        <v>43175</v>
      </c>
      <c r="C161" s="13">
        <v>3571</v>
      </c>
      <c r="D161" s="16" t="s">
        <v>39</v>
      </c>
      <c r="E161" s="9">
        <v>1323</v>
      </c>
      <c r="F161" s="9">
        <f t="shared" si="3"/>
        <v>38.366999999999997</v>
      </c>
      <c r="G161" s="15">
        <f t="shared" si="4"/>
        <v>-3882199.8280000002</v>
      </c>
    </row>
    <row r="162" spans="2:7" ht="15" x14ac:dyDescent="0.2">
      <c r="B162" s="12">
        <v>43175</v>
      </c>
      <c r="C162" s="13">
        <v>3572</v>
      </c>
      <c r="D162" s="16" t="s">
        <v>39</v>
      </c>
      <c r="E162" s="9">
        <v>2272</v>
      </c>
      <c r="F162" s="9">
        <f t="shared" si="3"/>
        <v>65.887999999999991</v>
      </c>
      <c r="G162" s="15">
        <f t="shared" si="4"/>
        <v>-3879993.716</v>
      </c>
    </row>
    <row r="163" spans="2:7" ht="15" x14ac:dyDescent="0.2">
      <c r="B163" s="12">
        <v>43175</v>
      </c>
      <c r="C163" s="13">
        <v>3573</v>
      </c>
      <c r="D163" s="16" t="s">
        <v>39</v>
      </c>
      <c r="E163" s="9">
        <v>390</v>
      </c>
      <c r="F163" s="9">
        <f t="shared" si="3"/>
        <v>11.309999999999999</v>
      </c>
      <c r="G163" s="15">
        <f t="shared" si="4"/>
        <v>-3879615.0260000001</v>
      </c>
    </row>
    <row r="164" spans="2:7" ht="15" x14ac:dyDescent="0.2">
      <c r="B164" s="12">
        <v>43175</v>
      </c>
      <c r="C164" s="13">
        <v>3574</v>
      </c>
      <c r="D164" s="16" t="s">
        <v>39</v>
      </c>
      <c r="E164" s="9">
        <v>3134</v>
      </c>
      <c r="F164" s="9">
        <f t="shared" si="3"/>
        <v>90.885999999999996</v>
      </c>
      <c r="G164" s="15">
        <f t="shared" si="4"/>
        <v>-3876571.912</v>
      </c>
    </row>
    <row r="165" spans="2:7" ht="15" x14ac:dyDescent="0.2">
      <c r="B165" s="12">
        <v>43175</v>
      </c>
      <c r="C165" s="13">
        <v>3575</v>
      </c>
      <c r="D165" s="16" t="s">
        <v>39</v>
      </c>
      <c r="E165" s="9">
        <v>282</v>
      </c>
      <c r="F165" s="9">
        <f t="shared" si="3"/>
        <v>8.177999999999999</v>
      </c>
      <c r="G165" s="15">
        <f t="shared" si="4"/>
        <v>-3876298.09</v>
      </c>
    </row>
    <row r="166" spans="2:7" ht="15" x14ac:dyDescent="0.2">
      <c r="B166" s="12">
        <v>43175</v>
      </c>
      <c r="C166" s="13">
        <v>3576</v>
      </c>
      <c r="D166" s="16" t="s">
        <v>39</v>
      </c>
      <c r="E166" s="9">
        <v>210</v>
      </c>
      <c r="F166" s="9">
        <f t="shared" si="3"/>
        <v>6.09</v>
      </c>
      <c r="G166" s="15">
        <f t="shared" si="4"/>
        <v>-3876094.1799999997</v>
      </c>
    </row>
    <row r="167" spans="2:7" ht="15" x14ac:dyDescent="0.2">
      <c r="B167" s="12">
        <v>43175</v>
      </c>
      <c r="C167" s="13">
        <v>3577</v>
      </c>
      <c r="D167" s="16" t="s">
        <v>39</v>
      </c>
      <c r="E167" s="9">
        <v>467</v>
      </c>
      <c r="F167" s="9">
        <f t="shared" si="3"/>
        <v>13.542999999999999</v>
      </c>
      <c r="G167" s="15">
        <f t="shared" si="4"/>
        <v>-3875640.7229999998</v>
      </c>
    </row>
    <row r="168" spans="2:7" ht="15" x14ac:dyDescent="0.2">
      <c r="B168" s="12">
        <v>43175</v>
      </c>
      <c r="C168" s="13">
        <v>3578</v>
      </c>
      <c r="D168" s="16" t="s">
        <v>39</v>
      </c>
      <c r="E168" s="9">
        <v>430</v>
      </c>
      <c r="F168" s="9">
        <f t="shared" si="3"/>
        <v>12.469999999999999</v>
      </c>
      <c r="G168" s="15">
        <f t="shared" si="4"/>
        <v>-3875223.193</v>
      </c>
    </row>
    <row r="169" spans="2:7" ht="15" x14ac:dyDescent="0.2">
      <c r="B169" s="12">
        <v>43175</v>
      </c>
      <c r="C169" s="13">
        <v>3579</v>
      </c>
      <c r="D169" s="16" t="s">
        <v>39</v>
      </c>
      <c r="E169" s="9">
        <v>892</v>
      </c>
      <c r="F169" s="9">
        <f t="shared" si="3"/>
        <v>25.867999999999999</v>
      </c>
      <c r="G169" s="15">
        <f t="shared" si="4"/>
        <v>-3874357.0609999998</v>
      </c>
    </row>
    <row r="170" spans="2:7" ht="15" x14ac:dyDescent="0.2">
      <c r="B170" s="12">
        <v>43175</v>
      </c>
      <c r="C170" s="13">
        <v>3580</v>
      </c>
      <c r="D170" s="16" t="s">
        <v>39</v>
      </c>
      <c r="E170" s="9">
        <v>1127</v>
      </c>
      <c r="F170" s="9">
        <f t="shared" si="3"/>
        <v>32.683</v>
      </c>
      <c r="G170" s="15">
        <f t="shared" si="4"/>
        <v>-3873262.7439999999</v>
      </c>
    </row>
    <row r="171" spans="2:7" ht="15" x14ac:dyDescent="0.2">
      <c r="B171" s="12">
        <v>43175</v>
      </c>
      <c r="C171" s="13">
        <v>3581</v>
      </c>
      <c r="D171" s="16" t="s">
        <v>39</v>
      </c>
      <c r="E171" s="9">
        <v>436</v>
      </c>
      <c r="F171" s="9">
        <f t="shared" si="3"/>
        <v>12.643999999999998</v>
      </c>
      <c r="G171" s="15">
        <f t="shared" si="4"/>
        <v>-3872839.3879999998</v>
      </c>
    </row>
    <row r="172" spans="2:7" ht="15" x14ac:dyDescent="0.2">
      <c r="B172" s="12">
        <v>43175</v>
      </c>
      <c r="C172" s="13">
        <v>3582</v>
      </c>
      <c r="D172" s="16" t="s">
        <v>39</v>
      </c>
      <c r="E172" s="9">
        <v>546</v>
      </c>
      <c r="F172" s="9">
        <f t="shared" si="3"/>
        <v>15.834</v>
      </c>
      <c r="G172" s="15">
        <f t="shared" si="4"/>
        <v>-3872309.2219999996</v>
      </c>
    </row>
    <row r="173" spans="2:7" ht="15" x14ac:dyDescent="0.2">
      <c r="B173" s="12">
        <v>43175</v>
      </c>
      <c r="C173" s="13">
        <v>3583</v>
      </c>
      <c r="D173" s="16" t="s">
        <v>39</v>
      </c>
      <c r="E173" s="9">
        <v>746</v>
      </c>
      <c r="F173" s="9">
        <f t="shared" si="3"/>
        <v>21.633999999999997</v>
      </c>
      <c r="G173" s="15">
        <f t="shared" si="4"/>
        <v>-3871584.8559999997</v>
      </c>
    </row>
    <row r="174" spans="2:7" ht="15" x14ac:dyDescent="0.2">
      <c r="B174" s="12">
        <v>43175</v>
      </c>
      <c r="C174" s="13">
        <v>3584</v>
      </c>
      <c r="D174" s="16" t="s">
        <v>39</v>
      </c>
      <c r="E174" s="9">
        <v>436</v>
      </c>
      <c r="F174" s="9">
        <f t="shared" si="3"/>
        <v>12.643999999999998</v>
      </c>
      <c r="G174" s="15">
        <f t="shared" si="4"/>
        <v>-3871161.4999999995</v>
      </c>
    </row>
    <row r="175" spans="2:7" ht="15" x14ac:dyDescent="0.2">
      <c r="B175" s="12">
        <v>43175</v>
      </c>
      <c r="C175" s="13">
        <v>3585</v>
      </c>
      <c r="D175" s="16" t="s">
        <v>39</v>
      </c>
      <c r="E175" s="9">
        <v>4400</v>
      </c>
      <c r="F175" s="9">
        <f t="shared" si="3"/>
        <v>127.6</v>
      </c>
      <c r="G175" s="15">
        <f t="shared" si="4"/>
        <v>-3866889.0999999996</v>
      </c>
    </row>
    <row r="176" spans="2:7" ht="15" x14ac:dyDescent="0.2">
      <c r="B176" s="12">
        <v>43175</v>
      </c>
      <c r="C176" s="13">
        <v>3586</v>
      </c>
      <c r="D176" s="16" t="s">
        <v>39</v>
      </c>
      <c r="E176" s="9">
        <v>283</v>
      </c>
      <c r="F176" s="9">
        <f t="shared" si="3"/>
        <v>8.206999999999999</v>
      </c>
      <c r="G176" s="15">
        <f t="shared" si="4"/>
        <v>-3866614.3069999996</v>
      </c>
    </row>
    <row r="177" spans="2:7" ht="15" x14ac:dyDescent="0.2">
      <c r="B177" s="12">
        <v>43175</v>
      </c>
      <c r="C177" s="13">
        <v>3587</v>
      </c>
      <c r="D177" s="16" t="s">
        <v>39</v>
      </c>
      <c r="E177" s="9">
        <v>222</v>
      </c>
      <c r="F177" s="9">
        <f t="shared" si="3"/>
        <v>6.4379999999999997</v>
      </c>
      <c r="G177" s="15">
        <f t="shared" si="4"/>
        <v>-3866398.7449999996</v>
      </c>
    </row>
    <row r="178" spans="2:7" ht="15" x14ac:dyDescent="0.2">
      <c r="B178" s="12">
        <v>43175</v>
      </c>
      <c r="C178" s="13">
        <v>3588</v>
      </c>
      <c r="D178" s="16" t="s">
        <v>39</v>
      </c>
      <c r="E178" s="9">
        <v>273</v>
      </c>
      <c r="F178" s="9">
        <f t="shared" si="3"/>
        <v>7.9169999999999998</v>
      </c>
      <c r="G178" s="15">
        <f t="shared" si="4"/>
        <v>-3866133.6619999995</v>
      </c>
    </row>
    <row r="179" spans="2:7" ht="15" x14ac:dyDescent="0.2">
      <c r="B179" s="12">
        <v>43175</v>
      </c>
      <c r="C179" s="13">
        <v>3589</v>
      </c>
      <c r="D179" s="16" t="s">
        <v>39</v>
      </c>
      <c r="E179" s="9">
        <v>356</v>
      </c>
      <c r="F179" s="9">
        <f t="shared" si="3"/>
        <v>10.324</v>
      </c>
      <c r="G179" s="15">
        <f t="shared" si="4"/>
        <v>-3865787.9859999996</v>
      </c>
    </row>
    <row r="180" spans="2:7" ht="15" x14ac:dyDescent="0.2">
      <c r="B180" s="12">
        <v>43175</v>
      </c>
      <c r="C180" s="13">
        <v>3590</v>
      </c>
      <c r="D180" s="16" t="s">
        <v>39</v>
      </c>
      <c r="E180" s="9">
        <v>995</v>
      </c>
      <c r="F180" s="9">
        <f t="shared" si="3"/>
        <v>28.854999999999997</v>
      </c>
      <c r="G180" s="15">
        <f t="shared" si="4"/>
        <v>-3864821.8409999995</v>
      </c>
    </row>
    <row r="181" spans="2:7" ht="15" x14ac:dyDescent="0.2">
      <c r="B181" s="12">
        <v>43175</v>
      </c>
      <c r="C181" s="13">
        <v>3591</v>
      </c>
      <c r="D181" s="16" t="s">
        <v>39</v>
      </c>
      <c r="E181" s="9">
        <v>579</v>
      </c>
      <c r="F181" s="9">
        <f t="shared" si="3"/>
        <v>16.791</v>
      </c>
      <c r="G181" s="15">
        <f t="shared" si="4"/>
        <v>-3864259.6319999998</v>
      </c>
    </row>
    <row r="182" spans="2:7" ht="15" x14ac:dyDescent="0.2">
      <c r="B182" s="12">
        <v>43175</v>
      </c>
      <c r="C182" s="13">
        <v>3592</v>
      </c>
      <c r="D182" s="16" t="s">
        <v>39</v>
      </c>
      <c r="E182" s="9">
        <v>6688</v>
      </c>
      <c r="F182" s="9">
        <f t="shared" si="3"/>
        <v>193.952</v>
      </c>
      <c r="G182" s="15">
        <f t="shared" si="4"/>
        <v>-3857765.5839999998</v>
      </c>
    </row>
    <row r="183" spans="2:7" ht="15" x14ac:dyDescent="0.2">
      <c r="B183" s="12">
        <v>43175</v>
      </c>
      <c r="C183" s="13">
        <v>3593</v>
      </c>
      <c r="D183" s="16" t="s">
        <v>39</v>
      </c>
      <c r="E183" s="9">
        <v>688</v>
      </c>
      <c r="F183" s="9">
        <f t="shared" si="3"/>
        <v>19.951999999999998</v>
      </c>
      <c r="G183" s="15">
        <f t="shared" si="4"/>
        <v>-3857097.5359999998</v>
      </c>
    </row>
    <row r="184" spans="2:7" ht="15" x14ac:dyDescent="0.2">
      <c r="B184" s="12">
        <v>43175</v>
      </c>
      <c r="C184" s="13">
        <v>3594</v>
      </c>
      <c r="D184" s="16" t="s">
        <v>39</v>
      </c>
      <c r="E184" s="9">
        <v>899</v>
      </c>
      <c r="F184" s="9">
        <f t="shared" si="3"/>
        <v>26.070999999999998</v>
      </c>
      <c r="G184" s="15">
        <f t="shared" si="4"/>
        <v>-3856224.6069999998</v>
      </c>
    </row>
    <row r="185" spans="2:7" ht="15" x14ac:dyDescent="0.2">
      <c r="B185" s="12">
        <v>43175</v>
      </c>
      <c r="C185" s="13">
        <v>3595</v>
      </c>
      <c r="D185" s="16" t="s">
        <v>39</v>
      </c>
      <c r="E185" s="9">
        <v>1945</v>
      </c>
      <c r="F185" s="9">
        <f t="shared" si="3"/>
        <v>56.404999999999994</v>
      </c>
      <c r="G185" s="15">
        <f t="shared" si="4"/>
        <v>-3854336.0119999996</v>
      </c>
    </row>
    <row r="186" spans="2:7" ht="15" x14ac:dyDescent="0.2">
      <c r="B186" s="12">
        <v>43175</v>
      </c>
      <c r="C186" s="13">
        <v>3596</v>
      </c>
      <c r="D186" s="16" t="s">
        <v>39</v>
      </c>
      <c r="E186" s="9">
        <v>735</v>
      </c>
      <c r="F186" s="9">
        <f t="shared" si="3"/>
        <v>21.314999999999998</v>
      </c>
      <c r="G186" s="15">
        <f t="shared" si="4"/>
        <v>-3853622.3269999996</v>
      </c>
    </row>
    <row r="187" spans="2:7" ht="15" x14ac:dyDescent="0.2">
      <c r="B187" s="12">
        <v>43179</v>
      </c>
      <c r="C187" s="13">
        <v>3597</v>
      </c>
      <c r="D187" s="16" t="s">
        <v>40</v>
      </c>
      <c r="E187" s="9">
        <v>3369</v>
      </c>
      <c r="F187" s="9"/>
      <c r="G187" s="15">
        <f t="shared" si="4"/>
        <v>-3850253.3269999996</v>
      </c>
    </row>
    <row r="188" spans="2:7" ht="15" x14ac:dyDescent="0.2">
      <c r="B188" s="12">
        <v>43179</v>
      </c>
      <c r="C188" s="13">
        <v>3598</v>
      </c>
      <c r="D188" s="16" t="s">
        <v>40</v>
      </c>
      <c r="E188" s="9">
        <v>2356</v>
      </c>
      <c r="F188" s="9"/>
      <c r="G188" s="15">
        <f t="shared" si="4"/>
        <v>-3847897.3269999996</v>
      </c>
    </row>
    <row r="189" spans="2:7" ht="15" x14ac:dyDescent="0.2">
      <c r="B189" s="12">
        <v>43179</v>
      </c>
      <c r="C189" s="13">
        <v>3599</v>
      </c>
      <c r="D189" s="16" t="s">
        <v>40</v>
      </c>
      <c r="E189" s="9">
        <v>7059</v>
      </c>
      <c r="F189" s="9"/>
      <c r="G189" s="15">
        <f t="shared" si="4"/>
        <v>-3840838.3269999996</v>
      </c>
    </row>
    <row r="190" spans="2:7" ht="15" x14ac:dyDescent="0.2">
      <c r="B190" s="12">
        <v>43179</v>
      </c>
      <c r="C190" s="13">
        <v>3600</v>
      </c>
      <c r="D190" s="16" t="s">
        <v>40</v>
      </c>
      <c r="E190" s="9">
        <v>524</v>
      </c>
      <c r="F190" s="9"/>
      <c r="G190" s="15">
        <f t="shared" si="4"/>
        <v>-3840314.3269999996</v>
      </c>
    </row>
    <row r="191" spans="2:7" ht="15" x14ac:dyDescent="0.2">
      <c r="B191" s="12">
        <v>43179</v>
      </c>
      <c r="C191" s="13">
        <v>3601</v>
      </c>
      <c r="D191" s="16" t="s">
        <v>40</v>
      </c>
      <c r="E191" s="9">
        <v>500</v>
      </c>
      <c r="F191" s="9"/>
      <c r="G191" s="15">
        <f t="shared" si="4"/>
        <v>-3839814.3269999996</v>
      </c>
    </row>
    <row r="192" spans="2:7" ht="15" x14ac:dyDescent="0.2">
      <c r="B192" s="12">
        <v>43179</v>
      </c>
      <c r="C192" s="13">
        <v>3602</v>
      </c>
      <c r="D192" s="16" t="s">
        <v>40</v>
      </c>
      <c r="E192" s="9">
        <v>1000</v>
      </c>
      <c r="F192" s="9"/>
      <c r="G192" s="15">
        <f t="shared" si="4"/>
        <v>-3838814.3269999996</v>
      </c>
    </row>
    <row r="193" spans="2:8" ht="15" x14ac:dyDescent="0.2">
      <c r="B193" s="12">
        <v>43179</v>
      </c>
      <c r="C193" s="13">
        <v>3603</v>
      </c>
      <c r="D193" s="16" t="s">
        <v>40</v>
      </c>
      <c r="E193" s="9">
        <v>28893</v>
      </c>
      <c r="F193" s="9"/>
      <c r="G193" s="15">
        <f t="shared" si="4"/>
        <v>-3809921.3269999996</v>
      </c>
    </row>
    <row r="194" spans="2:8" ht="15" x14ac:dyDescent="0.2">
      <c r="B194" s="12">
        <v>43179</v>
      </c>
      <c r="C194" s="13">
        <v>3604</v>
      </c>
      <c r="D194" s="16" t="s">
        <v>40</v>
      </c>
      <c r="E194" s="9">
        <v>39348</v>
      </c>
      <c r="F194" s="9"/>
      <c r="G194" s="15">
        <f t="shared" si="4"/>
        <v>-3770573.3269999996</v>
      </c>
    </row>
    <row r="195" spans="2:8" ht="15" x14ac:dyDescent="0.2">
      <c r="B195" s="12">
        <v>43179</v>
      </c>
      <c r="C195" s="13">
        <v>3605</v>
      </c>
      <c r="D195" s="16" t="s">
        <v>40</v>
      </c>
      <c r="E195" s="9">
        <v>23009</v>
      </c>
      <c r="F195" s="9"/>
      <c r="G195" s="15">
        <f t="shared" si="4"/>
        <v>-3747564.3269999996</v>
      </c>
    </row>
    <row r="196" spans="2:8" ht="15" x14ac:dyDescent="0.2">
      <c r="B196" s="12">
        <v>43179</v>
      </c>
      <c r="C196" s="13">
        <v>3606</v>
      </c>
      <c r="D196" s="16" t="s">
        <v>40</v>
      </c>
      <c r="E196" s="9">
        <v>67240</v>
      </c>
      <c r="F196" s="9"/>
      <c r="G196" s="15">
        <f t="shared" si="4"/>
        <v>-3680324.3269999996</v>
      </c>
    </row>
    <row r="197" spans="2:8" ht="15" x14ac:dyDescent="0.2">
      <c r="B197" s="12">
        <v>43179</v>
      </c>
      <c r="C197" s="13">
        <v>3607</v>
      </c>
      <c r="D197" s="16" t="s">
        <v>40</v>
      </c>
      <c r="E197" s="9">
        <v>13791</v>
      </c>
      <c r="F197" s="9"/>
      <c r="G197" s="15">
        <f t="shared" si="4"/>
        <v>-3666533.3269999996</v>
      </c>
      <c r="H197" s="17"/>
    </row>
    <row r="198" spans="2:8" ht="15" x14ac:dyDescent="0.2">
      <c r="B198" s="12">
        <v>43179</v>
      </c>
      <c r="C198" s="13">
        <v>3608</v>
      </c>
      <c r="D198" s="16" t="s">
        <v>40</v>
      </c>
      <c r="E198" s="9">
        <v>82531</v>
      </c>
      <c r="F198" s="9"/>
      <c r="G198" s="15">
        <f t="shared" si="4"/>
        <v>-3584002.3269999996</v>
      </c>
    </row>
    <row r="199" spans="2:8" ht="15" x14ac:dyDescent="0.2">
      <c r="B199" s="12">
        <v>43179</v>
      </c>
      <c r="C199" s="13">
        <v>3609</v>
      </c>
      <c r="D199" s="16" t="s">
        <v>40</v>
      </c>
      <c r="E199" s="9">
        <v>9243</v>
      </c>
      <c r="F199" s="9"/>
      <c r="G199" s="15">
        <f t="shared" si="4"/>
        <v>-3574759.3269999996</v>
      </c>
      <c r="H199" s="17"/>
    </row>
    <row r="200" spans="2:8" ht="15" x14ac:dyDescent="0.2">
      <c r="B200" s="12">
        <v>43179</v>
      </c>
      <c r="C200" s="13">
        <v>3610</v>
      </c>
      <c r="D200" s="16" t="s">
        <v>40</v>
      </c>
      <c r="E200" s="9">
        <v>32056</v>
      </c>
      <c r="F200" s="9"/>
      <c r="G200" s="15">
        <f t="shared" si="4"/>
        <v>-3542703.3269999996</v>
      </c>
    </row>
    <row r="201" spans="2:8" ht="15" x14ac:dyDescent="0.2">
      <c r="B201" s="12">
        <v>43179</v>
      </c>
      <c r="C201" s="13">
        <v>3611</v>
      </c>
      <c r="D201" s="16" t="s">
        <v>40</v>
      </c>
      <c r="E201" s="9">
        <v>40556</v>
      </c>
      <c r="F201" s="9"/>
      <c r="G201" s="15">
        <f t="shared" si="4"/>
        <v>-3502147.3269999996</v>
      </c>
    </row>
    <row r="202" spans="2:8" ht="15" x14ac:dyDescent="0.2">
      <c r="B202" s="12">
        <v>43179</v>
      </c>
      <c r="C202" s="13">
        <v>3612</v>
      </c>
      <c r="D202" s="16" t="s">
        <v>40</v>
      </c>
      <c r="E202" s="9">
        <v>6623</v>
      </c>
      <c r="F202" s="9"/>
      <c r="G202" s="15">
        <f t="shared" si="4"/>
        <v>-3495524.3269999996</v>
      </c>
    </row>
    <row r="203" spans="2:8" ht="15" x14ac:dyDescent="0.2">
      <c r="B203" s="12">
        <v>43179</v>
      </c>
      <c r="C203" s="13">
        <v>3613</v>
      </c>
      <c r="D203" s="16" t="s">
        <v>40</v>
      </c>
      <c r="E203" s="9">
        <v>13552</v>
      </c>
      <c r="F203" s="9"/>
      <c r="G203" s="15">
        <f t="shared" ref="G203:G266" si="5">SUM(G202+E203-F203)</f>
        <v>-3481972.3269999996</v>
      </c>
    </row>
    <row r="204" spans="2:8" ht="15" x14ac:dyDescent="0.2">
      <c r="B204" s="12">
        <v>43179</v>
      </c>
      <c r="C204" s="13">
        <v>3614</v>
      </c>
      <c r="D204" s="16" t="s">
        <v>40</v>
      </c>
      <c r="E204" s="9">
        <v>19839</v>
      </c>
      <c r="F204" s="9"/>
      <c r="G204" s="15">
        <f t="shared" si="5"/>
        <v>-3462133.3269999996</v>
      </c>
    </row>
    <row r="205" spans="2:8" ht="15" x14ac:dyDescent="0.2">
      <c r="B205" s="12">
        <v>43179</v>
      </c>
      <c r="C205" s="13">
        <v>3615</v>
      </c>
      <c r="D205" s="16" t="s">
        <v>40</v>
      </c>
      <c r="E205" s="9">
        <v>2532</v>
      </c>
      <c r="F205" s="9"/>
      <c r="G205" s="15">
        <f t="shared" si="5"/>
        <v>-3459601.3269999996</v>
      </c>
    </row>
    <row r="206" spans="2:8" ht="15" x14ac:dyDescent="0.2">
      <c r="B206" s="12">
        <v>43179</v>
      </c>
      <c r="C206" s="13">
        <v>3616</v>
      </c>
      <c r="D206" s="16" t="s">
        <v>40</v>
      </c>
      <c r="E206" s="9">
        <v>500</v>
      </c>
      <c r="F206" s="9"/>
      <c r="G206" s="15">
        <f t="shared" si="5"/>
        <v>-3459101.3269999996</v>
      </c>
    </row>
    <row r="207" spans="2:8" ht="15" x14ac:dyDescent="0.2">
      <c r="B207" s="12">
        <v>43179</v>
      </c>
      <c r="C207" s="13">
        <v>3617</v>
      </c>
      <c r="D207" s="16" t="s">
        <v>40</v>
      </c>
      <c r="E207" s="9">
        <v>92335</v>
      </c>
      <c r="F207" s="9"/>
      <c r="G207" s="15">
        <f t="shared" si="5"/>
        <v>-3366766.3269999996</v>
      </c>
    </row>
    <row r="208" spans="2:8" ht="15" x14ac:dyDescent="0.2">
      <c r="B208" s="12">
        <v>43179</v>
      </c>
      <c r="C208" s="13">
        <v>3618</v>
      </c>
      <c r="D208" s="16" t="s">
        <v>40</v>
      </c>
      <c r="E208" s="9">
        <v>6637</v>
      </c>
      <c r="F208" s="9"/>
      <c r="G208" s="15">
        <f t="shared" si="5"/>
        <v>-3360129.3269999996</v>
      </c>
    </row>
    <row r="209" spans="2:7" ht="15" x14ac:dyDescent="0.2">
      <c r="B209" s="12">
        <v>43179</v>
      </c>
      <c r="C209" s="13">
        <v>3619</v>
      </c>
      <c r="D209" s="16" t="s">
        <v>40</v>
      </c>
      <c r="E209" s="9">
        <v>755</v>
      </c>
      <c r="F209" s="9"/>
      <c r="G209" s="15">
        <f t="shared" si="5"/>
        <v>-3359374.3269999996</v>
      </c>
    </row>
    <row r="210" spans="2:7" ht="15" x14ac:dyDescent="0.2">
      <c r="B210" s="12">
        <v>43179</v>
      </c>
      <c r="C210" s="13">
        <v>3620</v>
      </c>
      <c r="D210" s="16" t="s">
        <v>40</v>
      </c>
      <c r="E210" s="9">
        <v>3870</v>
      </c>
      <c r="F210" s="9"/>
      <c r="G210" s="15">
        <f t="shared" si="5"/>
        <v>-3355504.3269999996</v>
      </c>
    </row>
    <row r="211" spans="2:7" ht="15" x14ac:dyDescent="0.2">
      <c r="B211" s="12">
        <v>43179</v>
      </c>
      <c r="C211" s="13">
        <v>3621</v>
      </c>
      <c r="D211" s="16" t="s">
        <v>40</v>
      </c>
      <c r="E211" s="9">
        <v>11047</v>
      </c>
      <c r="F211" s="9"/>
      <c r="G211" s="15">
        <f t="shared" si="5"/>
        <v>-3344457.3269999996</v>
      </c>
    </row>
    <row r="212" spans="2:7" ht="15" x14ac:dyDescent="0.2">
      <c r="B212" s="12">
        <v>43179</v>
      </c>
      <c r="C212" s="13">
        <v>3622</v>
      </c>
      <c r="D212" s="16" t="s">
        <v>40</v>
      </c>
      <c r="E212" s="9">
        <v>3770</v>
      </c>
      <c r="F212" s="9"/>
      <c r="G212" s="15">
        <f t="shared" si="5"/>
        <v>-3340687.3269999996</v>
      </c>
    </row>
    <row r="213" spans="2:7" ht="15" x14ac:dyDescent="0.2">
      <c r="B213" s="12">
        <v>43179</v>
      </c>
      <c r="C213" s="13">
        <v>3623</v>
      </c>
      <c r="D213" s="16" t="s">
        <v>40</v>
      </c>
      <c r="E213" s="9">
        <v>864</v>
      </c>
      <c r="F213" s="9"/>
      <c r="G213" s="15">
        <f t="shared" si="5"/>
        <v>-3339823.3269999996</v>
      </c>
    </row>
    <row r="214" spans="2:7" ht="15" x14ac:dyDescent="0.2">
      <c r="B214" s="12">
        <v>43179</v>
      </c>
      <c r="C214" s="13">
        <v>3624</v>
      </c>
      <c r="D214" s="16" t="s">
        <v>40</v>
      </c>
      <c r="E214" s="9">
        <v>52</v>
      </c>
      <c r="F214" s="9"/>
      <c r="G214" s="15">
        <f t="shared" si="5"/>
        <v>-3339771.3269999996</v>
      </c>
    </row>
    <row r="215" spans="2:7" ht="15" x14ac:dyDescent="0.2">
      <c r="B215" s="12">
        <v>43179</v>
      </c>
      <c r="C215" s="13">
        <v>3625</v>
      </c>
      <c r="D215" s="16" t="s">
        <v>40</v>
      </c>
      <c r="E215" s="9">
        <v>600</v>
      </c>
      <c r="F215" s="9"/>
      <c r="G215" s="15">
        <f t="shared" si="5"/>
        <v>-3339171.3269999996</v>
      </c>
    </row>
    <row r="216" spans="2:7" ht="15" x14ac:dyDescent="0.2">
      <c r="B216" s="12">
        <v>43179</v>
      </c>
      <c r="C216" s="13">
        <v>3626</v>
      </c>
      <c r="D216" s="16" t="s">
        <v>40</v>
      </c>
      <c r="E216" s="9">
        <v>938</v>
      </c>
      <c r="F216" s="9"/>
      <c r="G216" s="15">
        <f t="shared" si="5"/>
        <v>-3338233.3269999996</v>
      </c>
    </row>
    <row r="217" spans="2:7" ht="15" x14ac:dyDescent="0.2">
      <c r="B217" s="12">
        <v>43179</v>
      </c>
      <c r="C217" s="13">
        <v>3627</v>
      </c>
      <c r="D217" s="16" t="s">
        <v>40</v>
      </c>
      <c r="E217" s="9">
        <v>10329</v>
      </c>
      <c r="F217" s="9"/>
      <c r="G217" s="15">
        <f t="shared" si="5"/>
        <v>-3327904.3269999996</v>
      </c>
    </row>
    <row r="218" spans="2:7" ht="15" x14ac:dyDescent="0.2">
      <c r="B218" s="12">
        <v>43179</v>
      </c>
      <c r="C218" s="13">
        <v>3628</v>
      </c>
      <c r="D218" s="16" t="s">
        <v>40</v>
      </c>
      <c r="E218" s="9">
        <v>3568</v>
      </c>
      <c r="F218" s="9"/>
      <c r="G218" s="15">
        <f t="shared" si="5"/>
        <v>-3324336.3269999996</v>
      </c>
    </row>
    <row r="219" spans="2:7" ht="15" x14ac:dyDescent="0.2">
      <c r="B219" s="12">
        <v>43179</v>
      </c>
      <c r="C219" s="13">
        <v>3629</v>
      </c>
      <c r="D219" s="16" t="s">
        <v>40</v>
      </c>
      <c r="E219" s="9">
        <v>1000</v>
      </c>
      <c r="F219" s="9"/>
      <c r="G219" s="15">
        <f t="shared" si="5"/>
        <v>-3323336.3269999996</v>
      </c>
    </row>
    <row r="220" spans="2:7" ht="15" x14ac:dyDescent="0.2">
      <c r="B220" s="12">
        <v>43179</v>
      </c>
      <c r="C220" s="13">
        <v>3630</v>
      </c>
      <c r="D220" s="16" t="s">
        <v>40</v>
      </c>
      <c r="E220" s="9">
        <v>161</v>
      </c>
      <c r="F220" s="9"/>
      <c r="G220" s="15">
        <f t="shared" si="5"/>
        <v>-3323175.3269999996</v>
      </c>
    </row>
    <row r="221" spans="2:7" ht="15" x14ac:dyDescent="0.2">
      <c r="B221" s="12">
        <v>43179</v>
      </c>
      <c r="C221" s="13">
        <v>3631</v>
      </c>
      <c r="D221" s="16" t="s">
        <v>40</v>
      </c>
      <c r="E221" s="9">
        <v>4235</v>
      </c>
      <c r="F221" s="9"/>
      <c r="G221" s="15">
        <f t="shared" si="5"/>
        <v>-3318940.3269999996</v>
      </c>
    </row>
    <row r="222" spans="2:7" ht="15" x14ac:dyDescent="0.2">
      <c r="B222" s="12">
        <v>43179</v>
      </c>
      <c r="C222" s="13">
        <v>3632</v>
      </c>
      <c r="D222" s="16" t="s">
        <v>40</v>
      </c>
      <c r="E222" s="9">
        <v>8656</v>
      </c>
      <c r="F222" s="9"/>
      <c r="G222" s="15">
        <f t="shared" si="5"/>
        <v>-3310284.3269999996</v>
      </c>
    </row>
    <row r="223" spans="2:7" ht="15" x14ac:dyDescent="0.2">
      <c r="B223" s="12">
        <v>43179</v>
      </c>
      <c r="C223" s="13">
        <v>3633</v>
      </c>
      <c r="D223" s="16" t="s">
        <v>40</v>
      </c>
      <c r="E223" s="9">
        <v>7701</v>
      </c>
      <c r="F223" s="9"/>
      <c r="G223" s="15">
        <f t="shared" si="5"/>
        <v>-3302583.3269999996</v>
      </c>
    </row>
    <row r="224" spans="2:7" ht="15" x14ac:dyDescent="0.2">
      <c r="B224" s="12">
        <v>43179</v>
      </c>
      <c r="C224" s="13">
        <v>3634</v>
      </c>
      <c r="D224" s="16" t="s">
        <v>18</v>
      </c>
      <c r="E224" s="9">
        <v>2040.96</v>
      </c>
      <c r="F224" s="9"/>
      <c r="G224" s="15">
        <f t="shared" si="5"/>
        <v>-3300542.3669999996</v>
      </c>
    </row>
    <row r="225" spans="2:7" ht="15" x14ac:dyDescent="0.2">
      <c r="B225" s="12">
        <v>43179</v>
      </c>
      <c r="C225" s="13">
        <v>3635</v>
      </c>
      <c r="D225" s="16" t="s">
        <v>18</v>
      </c>
      <c r="E225" s="9">
        <v>259.35000000000002</v>
      </c>
      <c r="F225" s="9"/>
      <c r="G225" s="15">
        <f t="shared" si="5"/>
        <v>-3300283.0169999995</v>
      </c>
    </row>
    <row r="226" spans="2:7" ht="15" x14ac:dyDescent="0.2">
      <c r="B226" s="12">
        <v>43179</v>
      </c>
      <c r="C226" s="13">
        <v>3636</v>
      </c>
      <c r="D226" s="16" t="s">
        <v>41</v>
      </c>
      <c r="E226" s="9">
        <v>1254</v>
      </c>
      <c r="F226" s="9"/>
      <c r="G226" s="15">
        <f t="shared" si="5"/>
        <v>-3299029.0169999995</v>
      </c>
    </row>
    <row r="227" spans="2:7" ht="15" x14ac:dyDescent="0.2">
      <c r="B227" s="12">
        <v>43179</v>
      </c>
      <c r="C227" s="13">
        <v>3637</v>
      </c>
      <c r="D227" s="16" t="s">
        <v>18</v>
      </c>
      <c r="E227" s="9">
        <v>834</v>
      </c>
      <c r="F227" s="9"/>
      <c r="G227" s="15">
        <f t="shared" si="5"/>
        <v>-3298195.0169999995</v>
      </c>
    </row>
    <row r="228" spans="2:7" ht="15" x14ac:dyDescent="0.2">
      <c r="B228" s="12">
        <v>43179</v>
      </c>
      <c r="C228" s="13">
        <v>3638</v>
      </c>
      <c r="D228" s="16" t="s">
        <v>42</v>
      </c>
      <c r="E228" s="9">
        <v>2261.7600000000002</v>
      </c>
      <c r="F228" s="9"/>
      <c r="G228" s="15">
        <f t="shared" si="5"/>
        <v>-3295933.2569999998</v>
      </c>
    </row>
    <row r="229" spans="2:7" ht="15" x14ac:dyDescent="0.2">
      <c r="B229" s="12">
        <v>43179</v>
      </c>
      <c r="C229" s="13">
        <v>3639</v>
      </c>
      <c r="D229" s="16" t="s">
        <v>43</v>
      </c>
      <c r="E229" s="9">
        <v>1173.25</v>
      </c>
      <c r="F229" s="9"/>
      <c r="G229" s="15">
        <f t="shared" si="5"/>
        <v>-3294760.0069999998</v>
      </c>
    </row>
    <row r="230" spans="2:7" ht="15" x14ac:dyDescent="0.2">
      <c r="B230" s="12">
        <v>43179</v>
      </c>
      <c r="C230" s="13">
        <v>3640</v>
      </c>
      <c r="D230" s="16" t="s">
        <v>42</v>
      </c>
      <c r="E230" s="9">
        <v>2075.75</v>
      </c>
      <c r="F230" s="9"/>
      <c r="G230" s="15">
        <f t="shared" si="5"/>
        <v>-3292684.2569999998</v>
      </c>
    </row>
    <row r="231" spans="2:7" ht="15" x14ac:dyDescent="0.2">
      <c r="B231" s="12">
        <v>43179</v>
      </c>
      <c r="C231" s="13">
        <v>3641</v>
      </c>
      <c r="D231" s="16" t="s">
        <v>42</v>
      </c>
      <c r="E231" s="9">
        <v>1467.75</v>
      </c>
      <c r="F231" s="9"/>
      <c r="G231" s="15">
        <f t="shared" si="5"/>
        <v>-3291216.5069999998</v>
      </c>
    </row>
    <row r="232" spans="2:7" ht="15" x14ac:dyDescent="0.2">
      <c r="B232" s="12">
        <v>43179</v>
      </c>
      <c r="C232" s="13">
        <v>3642</v>
      </c>
      <c r="D232" s="16" t="s">
        <v>43</v>
      </c>
      <c r="E232" s="9">
        <v>308.75</v>
      </c>
      <c r="F232" s="9"/>
      <c r="G232" s="15">
        <f t="shared" si="5"/>
        <v>-3290907.7569999998</v>
      </c>
    </row>
    <row r="233" spans="2:7" ht="15" x14ac:dyDescent="0.2">
      <c r="B233" s="12">
        <v>43179</v>
      </c>
      <c r="C233" s="13">
        <v>3643</v>
      </c>
      <c r="D233" s="16" t="s">
        <v>44</v>
      </c>
      <c r="E233" s="9">
        <v>481</v>
      </c>
      <c r="F233" s="9">
        <f t="shared" ref="F233:F296" si="6">E233*2.9%</f>
        <v>13.949</v>
      </c>
      <c r="G233" s="15">
        <f t="shared" si="5"/>
        <v>-3290440.7059999998</v>
      </c>
    </row>
    <row r="234" spans="2:7" ht="15" x14ac:dyDescent="0.2">
      <c r="B234" s="12">
        <v>43179</v>
      </c>
      <c r="C234" s="13">
        <v>3644</v>
      </c>
      <c r="D234" s="16" t="s">
        <v>44</v>
      </c>
      <c r="E234" s="9">
        <v>2085</v>
      </c>
      <c r="F234" s="9">
        <f t="shared" si="6"/>
        <v>60.464999999999996</v>
      </c>
      <c r="G234" s="15">
        <f t="shared" si="5"/>
        <v>-3288416.1709999996</v>
      </c>
    </row>
    <row r="235" spans="2:7" ht="15" x14ac:dyDescent="0.2">
      <c r="B235" s="12">
        <v>43179</v>
      </c>
      <c r="C235" s="13">
        <v>3645</v>
      </c>
      <c r="D235" s="16" t="s">
        <v>44</v>
      </c>
      <c r="E235" s="9">
        <v>950</v>
      </c>
      <c r="F235" s="9">
        <f t="shared" si="6"/>
        <v>27.549999999999997</v>
      </c>
      <c r="G235" s="15">
        <f t="shared" si="5"/>
        <v>-3287493.7209999994</v>
      </c>
    </row>
    <row r="236" spans="2:7" ht="15" x14ac:dyDescent="0.2">
      <c r="B236" s="12">
        <v>43179</v>
      </c>
      <c r="C236" s="13">
        <v>3646</v>
      </c>
      <c r="D236" s="16" t="s">
        <v>44</v>
      </c>
      <c r="E236" s="9">
        <v>1470</v>
      </c>
      <c r="F236" s="9">
        <f t="shared" si="6"/>
        <v>42.629999999999995</v>
      </c>
      <c r="G236" s="15">
        <f t="shared" si="5"/>
        <v>-3286066.3509999993</v>
      </c>
    </row>
    <row r="237" spans="2:7" ht="15" x14ac:dyDescent="0.2">
      <c r="B237" s="12">
        <v>43179</v>
      </c>
      <c r="C237" s="13">
        <v>3647</v>
      </c>
      <c r="D237" s="16" t="s">
        <v>44</v>
      </c>
      <c r="E237" s="9">
        <v>1092</v>
      </c>
      <c r="F237" s="9">
        <f t="shared" si="6"/>
        <v>31.667999999999999</v>
      </c>
      <c r="G237" s="15">
        <f t="shared" si="5"/>
        <v>-3285006.0189999994</v>
      </c>
    </row>
    <row r="238" spans="2:7" ht="15" x14ac:dyDescent="0.2">
      <c r="B238" s="12">
        <v>43179</v>
      </c>
      <c r="C238" s="13">
        <v>3648</v>
      </c>
      <c r="D238" s="16" t="s">
        <v>44</v>
      </c>
      <c r="E238" s="9">
        <v>655</v>
      </c>
      <c r="F238" s="9">
        <f t="shared" si="6"/>
        <v>18.994999999999997</v>
      </c>
      <c r="G238" s="15">
        <f t="shared" si="5"/>
        <v>-3284370.0139999995</v>
      </c>
    </row>
    <row r="239" spans="2:7" ht="15" x14ac:dyDescent="0.2">
      <c r="B239" s="12">
        <v>43179</v>
      </c>
      <c r="C239" s="13">
        <v>3649</v>
      </c>
      <c r="D239" s="16" t="s">
        <v>44</v>
      </c>
      <c r="E239" s="9">
        <v>304</v>
      </c>
      <c r="F239" s="9">
        <f t="shared" si="6"/>
        <v>8.8159999999999989</v>
      </c>
      <c r="G239" s="15">
        <f t="shared" si="5"/>
        <v>-3284074.8299999996</v>
      </c>
    </row>
    <row r="240" spans="2:7" ht="15" x14ac:dyDescent="0.2">
      <c r="B240" s="12">
        <v>43179</v>
      </c>
      <c r="C240" s="13">
        <v>3650</v>
      </c>
      <c r="D240" s="16" t="s">
        <v>44</v>
      </c>
      <c r="E240" s="9">
        <v>1770</v>
      </c>
      <c r="F240" s="9">
        <f t="shared" si="6"/>
        <v>51.33</v>
      </c>
      <c r="G240" s="15">
        <f t="shared" si="5"/>
        <v>-3282356.1599999997</v>
      </c>
    </row>
    <row r="241" spans="2:7" ht="15" x14ac:dyDescent="0.2">
      <c r="B241" s="12">
        <v>43179</v>
      </c>
      <c r="C241" s="13">
        <v>3651</v>
      </c>
      <c r="D241" s="16" t="s">
        <v>44</v>
      </c>
      <c r="E241" s="9">
        <v>3362</v>
      </c>
      <c r="F241" s="9">
        <f t="shared" si="6"/>
        <v>97.49799999999999</v>
      </c>
      <c r="G241" s="15">
        <f t="shared" si="5"/>
        <v>-3279091.6579999998</v>
      </c>
    </row>
    <row r="242" spans="2:7" ht="15" x14ac:dyDescent="0.2">
      <c r="B242" s="12">
        <v>43179</v>
      </c>
      <c r="C242" s="13">
        <v>3652</v>
      </c>
      <c r="D242" s="16" t="s">
        <v>44</v>
      </c>
      <c r="E242" s="9">
        <v>666</v>
      </c>
      <c r="F242" s="9">
        <f t="shared" si="6"/>
        <v>19.314</v>
      </c>
      <c r="G242" s="15">
        <f t="shared" si="5"/>
        <v>-3278444.9719999996</v>
      </c>
    </row>
    <row r="243" spans="2:7" ht="15" x14ac:dyDescent="0.2">
      <c r="B243" s="12">
        <v>43179</v>
      </c>
      <c r="C243" s="13">
        <v>3653</v>
      </c>
      <c r="D243" s="16" t="s">
        <v>44</v>
      </c>
      <c r="E243" s="9">
        <v>1940</v>
      </c>
      <c r="F243" s="9">
        <f t="shared" si="6"/>
        <v>56.26</v>
      </c>
      <c r="G243" s="15">
        <f t="shared" si="5"/>
        <v>-3276561.2319999994</v>
      </c>
    </row>
    <row r="244" spans="2:7" ht="15" x14ac:dyDescent="0.2">
      <c r="B244" s="12">
        <v>43179</v>
      </c>
      <c r="C244" s="13">
        <v>3654</v>
      </c>
      <c r="D244" s="16" t="s">
        <v>44</v>
      </c>
      <c r="E244" s="9">
        <v>2556</v>
      </c>
      <c r="F244" s="9">
        <f t="shared" si="6"/>
        <v>74.123999999999995</v>
      </c>
      <c r="G244" s="15">
        <f t="shared" si="5"/>
        <v>-3274079.3559999992</v>
      </c>
    </row>
    <row r="245" spans="2:7" ht="15" x14ac:dyDescent="0.2">
      <c r="B245" s="12">
        <v>43179</v>
      </c>
      <c r="C245" s="13">
        <v>3655</v>
      </c>
      <c r="D245" s="16" t="s">
        <v>44</v>
      </c>
      <c r="E245" s="9">
        <v>1365</v>
      </c>
      <c r="F245" s="9">
        <f t="shared" si="6"/>
        <v>39.584999999999994</v>
      </c>
      <c r="G245" s="15">
        <f t="shared" si="5"/>
        <v>-3272753.9409999992</v>
      </c>
    </row>
    <row r="246" spans="2:7" ht="15" x14ac:dyDescent="0.2">
      <c r="B246" s="12">
        <v>43179</v>
      </c>
      <c r="C246" s="13">
        <v>3656</v>
      </c>
      <c r="D246" s="16" t="s">
        <v>44</v>
      </c>
      <c r="E246" s="9">
        <v>1365</v>
      </c>
      <c r="F246" s="9">
        <f t="shared" si="6"/>
        <v>39.584999999999994</v>
      </c>
      <c r="G246" s="15">
        <f t="shared" si="5"/>
        <v>-3271428.5259999991</v>
      </c>
    </row>
    <row r="247" spans="2:7" ht="15" x14ac:dyDescent="0.2">
      <c r="B247" s="12">
        <v>43179</v>
      </c>
      <c r="C247" s="13">
        <v>3657</v>
      </c>
      <c r="D247" s="16" t="s">
        <v>44</v>
      </c>
      <c r="E247" s="9">
        <v>546</v>
      </c>
      <c r="F247" s="9">
        <f t="shared" si="6"/>
        <v>15.834</v>
      </c>
      <c r="G247" s="15">
        <f t="shared" si="5"/>
        <v>-3270898.3599999989</v>
      </c>
    </row>
    <row r="248" spans="2:7" ht="15" x14ac:dyDescent="0.2">
      <c r="B248" s="12">
        <v>43179</v>
      </c>
      <c r="C248" s="13">
        <v>3658</v>
      </c>
      <c r="D248" s="16" t="s">
        <v>44</v>
      </c>
      <c r="E248" s="9">
        <v>2184</v>
      </c>
      <c r="F248" s="9">
        <f t="shared" si="6"/>
        <v>63.335999999999999</v>
      </c>
      <c r="G248" s="15">
        <f t="shared" si="5"/>
        <v>-3268777.6959999991</v>
      </c>
    </row>
    <row r="249" spans="2:7" ht="15" x14ac:dyDescent="0.2">
      <c r="B249" s="12">
        <v>43179</v>
      </c>
      <c r="C249" s="13">
        <v>3659</v>
      </c>
      <c r="D249" s="16" t="s">
        <v>44</v>
      </c>
      <c r="E249" s="9">
        <v>1442</v>
      </c>
      <c r="F249" s="9">
        <f t="shared" si="6"/>
        <v>41.817999999999998</v>
      </c>
      <c r="G249" s="15">
        <f t="shared" si="5"/>
        <v>-3267377.513999999</v>
      </c>
    </row>
    <row r="250" spans="2:7" ht="15" x14ac:dyDescent="0.2">
      <c r="B250" s="12">
        <v>43179</v>
      </c>
      <c r="C250" s="13">
        <v>3660</v>
      </c>
      <c r="D250" s="16" t="s">
        <v>45</v>
      </c>
      <c r="E250" s="9">
        <v>573</v>
      </c>
      <c r="F250" s="9">
        <f>E250*3.5%</f>
        <v>20.055000000000003</v>
      </c>
      <c r="G250" s="15">
        <f t="shared" si="5"/>
        <v>-3266824.5689999992</v>
      </c>
    </row>
    <row r="251" spans="2:7" ht="15" x14ac:dyDescent="0.2">
      <c r="B251" s="12">
        <v>43179</v>
      </c>
      <c r="C251" s="13">
        <v>3661</v>
      </c>
      <c r="D251" s="16" t="s">
        <v>44</v>
      </c>
      <c r="E251" s="9">
        <v>1039</v>
      </c>
      <c r="F251" s="9">
        <f t="shared" si="6"/>
        <v>30.130999999999997</v>
      </c>
      <c r="G251" s="15">
        <f t="shared" si="5"/>
        <v>-3265815.6999999993</v>
      </c>
    </row>
    <row r="252" spans="2:7" ht="15" x14ac:dyDescent="0.2">
      <c r="B252" s="12">
        <v>43179</v>
      </c>
      <c r="C252" s="13">
        <v>3662</v>
      </c>
      <c r="D252" s="16" t="s">
        <v>44</v>
      </c>
      <c r="E252" s="9">
        <v>1911</v>
      </c>
      <c r="F252" s="9">
        <f t="shared" si="6"/>
        <v>55.418999999999997</v>
      </c>
      <c r="G252" s="15">
        <f t="shared" si="5"/>
        <v>-3263960.1189999995</v>
      </c>
    </row>
    <row r="253" spans="2:7" ht="15" x14ac:dyDescent="0.2">
      <c r="B253" s="12">
        <v>43179</v>
      </c>
      <c r="C253" s="13">
        <v>3663</v>
      </c>
      <c r="D253" s="16" t="s">
        <v>44</v>
      </c>
      <c r="E253" s="9">
        <v>5226</v>
      </c>
      <c r="F253" s="9">
        <f t="shared" si="6"/>
        <v>151.554</v>
      </c>
      <c r="G253" s="15">
        <f t="shared" si="5"/>
        <v>-3258885.6729999995</v>
      </c>
    </row>
    <row r="254" spans="2:7" ht="15" x14ac:dyDescent="0.2">
      <c r="B254" s="12">
        <v>43179</v>
      </c>
      <c r="C254" s="13">
        <v>3664</v>
      </c>
      <c r="D254" s="16" t="s">
        <v>44</v>
      </c>
      <c r="E254" s="9">
        <v>4196</v>
      </c>
      <c r="F254" s="9">
        <f t="shared" si="6"/>
        <v>121.684</v>
      </c>
      <c r="G254" s="15">
        <f t="shared" si="5"/>
        <v>-3254811.3569999994</v>
      </c>
    </row>
    <row r="255" spans="2:7" ht="15" x14ac:dyDescent="0.2">
      <c r="B255" s="12">
        <v>43179</v>
      </c>
      <c r="C255" s="13">
        <v>3665</v>
      </c>
      <c r="D255" s="16" t="s">
        <v>44</v>
      </c>
      <c r="E255" s="9">
        <v>614</v>
      </c>
      <c r="F255" s="9">
        <f t="shared" si="6"/>
        <v>17.805999999999997</v>
      </c>
      <c r="G255" s="15">
        <f t="shared" si="5"/>
        <v>-3254215.1629999992</v>
      </c>
    </row>
    <row r="256" spans="2:7" ht="15" x14ac:dyDescent="0.2">
      <c r="B256" s="12">
        <v>43179</v>
      </c>
      <c r="C256" s="13">
        <v>3666</v>
      </c>
      <c r="D256" s="16" t="s">
        <v>44</v>
      </c>
      <c r="E256" s="9">
        <v>2899</v>
      </c>
      <c r="F256" s="9">
        <f t="shared" si="6"/>
        <v>84.070999999999998</v>
      </c>
      <c r="G256" s="15">
        <f t="shared" si="5"/>
        <v>-3251400.2339999992</v>
      </c>
    </row>
    <row r="257" spans="2:7" ht="15" x14ac:dyDescent="0.2">
      <c r="B257" s="12">
        <v>43179</v>
      </c>
      <c r="C257" s="13">
        <v>3667</v>
      </c>
      <c r="D257" s="16" t="s">
        <v>44</v>
      </c>
      <c r="E257" s="9">
        <v>400</v>
      </c>
      <c r="F257" s="9">
        <f t="shared" si="6"/>
        <v>11.6</v>
      </c>
      <c r="G257" s="15">
        <f t="shared" si="5"/>
        <v>-3251011.8339999993</v>
      </c>
    </row>
    <row r="258" spans="2:7" ht="15" x14ac:dyDescent="0.2">
      <c r="B258" s="12">
        <v>43179</v>
      </c>
      <c r="C258" s="13">
        <v>3668</v>
      </c>
      <c r="D258" s="16" t="s">
        <v>44</v>
      </c>
      <c r="E258" s="9">
        <v>272</v>
      </c>
      <c r="F258" s="9">
        <f t="shared" si="6"/>
        <v>7.8879999999999999</v>
      </c>
      <c r="G258" s="15">
        <f t="shared" si="5"/>
        <v>-3250747.7219999991</v>
      </c>
    </row>
    <row r="259" spans="2:7" ht="15" x14ac:dyDescent="0.2">
      <c r="B259" s="12">
        <v>43179</v>
      </c>
      <c r="C259" s="13">
        <v>3669</v>
      </c>
      <c r="D259" s="16" t="s">
        <v>44</v>
      </c>
      <c r="E259" s="9">
        <v>273</v>
      </c>
      <c r="F259" s="9">
        <f t="shared" si="6"/>
        <v>7.9169999999999998</v>
      </c>
      <c r="G259" s="15">
        <f t="shared" si="5"/>
        <v>-3250482.638999999</v>
      </c>
    </row>
    <row r="260" spans="2:7" ht="15" x14ac:dyDescent="0.2">
      <c r="B260" s="12">
        <v>43179</v>
      </c>
      <c r="C260" s="13">
        <v>3670</v>
      </c>
      <c r="D260" s="16" t="s">
        <v>44</v>
      </c>
      <c r="E260" s="9">
        <v>546</v>
      </c>
      <c r="F260" s="9">
        <f t="shared" si="6"/>
        <v>15.834</v>
      </c>
      <c r="G260" s="15">
        <f t="shared" si="5"/>
        <v>-3249952.4729999988</v>
      </c>
    </row>
    <row r="261" spans="2:7" ht="15" x14ac:dyDescent="0.2">
      <c r="B261" s="12">
        <v>43179</v>
      </c>
      <c r="C261" s="13">
        <v>3671</v>
      </c>
      <c r="D261" s="16" t="s">
        <v>44</v>
      </c>
      <c r="E261" s="9">
        <v>1917</v>
      </c>
      <c r="F261" s="9">
        <f t="shared" si="6"/>
        <v>55.592999999999996</v>
      </c>
      <c r="G261" s="15">
        <f t="shared" si="5"/>
        <v>-3248091.0659999987</v>
      </c>
    </row>
    <row r="262" spans="2:7" ht="15" x14ac:dyDescent="0.2">
      <c r="B262" s="12">
        <v>43179</v>
      </c>
      <c r="C262" s="13">
        <v>3672</v>
      </c>
      <c r="D262" s="16" t="s">
        <v>44</v>
      </c>
      <c r="E262" s="9">
        <v>2076</v>
      </c>
      <c r="F262" s="9">
        <f t="shared" si="6"/>
        <v>60.203999999999994</v>
      </c>
      <c r="G262" s="15">
        <f t="shared" si="5"/>
        <v>-3246075.2699999986</v>
      </c>
    </row>
    <row r="263" spans="2:7" ht="15" x14ac:dyDescent="0.2">
      <c r="B263" s="12">
        <v>43179</v>
      </c>
      <c r="C263" s="13">
        <v>3673</v>
      </c>
      <c r="D263" s="16" t="s">
        <v>44</v>
      </c>
      <c r="E263" s="9">
        <v>271</v>
      </c>
      <c r="F263" s="9">
        <f t="shared" si="6"/>
        <v>7.8589999999999991</v>
      </c>
      <c r="G263" s="15">
        <f t="shared" si="5"/>
        <v>-3245812.1289999988</v>
      </c>
    </row>
    <row r="264" spans="2:7" ht="15" x14ac:dyDescent="0.2">
      <c r="B264" s="12">
        <v>43179</v>
      </c>
      <c r="C264" s="13">
        <v>3674</v>
      </c>
      <c r="D264" s="16" t="s">
        <v>45</v>
      </c>
      <c r="E264" s="9">
        <v>1365</v>
      </c>
      <c r="F264" s="9">
        <f>E264*3.5%</f>
        <v>47.775000000000006</v>
      </c>
      <c r="G264" s="15">
        <f t="shared" si="5"/>
        <v>-3244494.9039999987</v>
      </c>
    </row>
    <row r="265" spans="2:7" ht="15" x14ac:dyDescent="0.2">
      <c r="B265" s="12">
        <v>43179</v>
      </c>
      <c r="C265" s="13">
        <v>3675</v>
      </c>
      <c r="D265" s="16" t="s">
        <v>44</v>
      </c>
      <c r="E265" s="9">
        <v>2480</v>
      </c>
      <c r="F265" s="9">
        <f t="shared" si="6"/>
        <v>71.92</v>
      </c>
      <c r="G265" s="15">
        <f t="shared" si="5"/>
        <v>-3242086.8239999986</v>
      </c>
    </row>
    <row r="266" spans="2:7" ht="15" x14ac:dyDescent="0.2">
      <c r="B266" s="12">
        <v>43179</v>
      </c>
      <c r="C266" s="13">
        <v>3676</v>
      </c>
      <c r="D266" s="16" t="s">
        <v>44</v>
      </c>
      <c r="E266" s="9">
        <v>428</v>
      </c>
      <c r="F266" s="9">
        <f t="shared" si="6"/>
        <v>12.411999999999999</v>
      </c>
      <c r="G266" s="15">
        <f t="shared" si="5"/>
        <v>-3241671.2359999986</v>
      </c>
    </row>
    <row r="267" spans="2:7" ht="15" x14ac:dyDescent="0.2">
      <c r="B267" s="12">
        <v>43179</v>
      </c>
      <c r="C267" s="13">
        <v>3677</v>
      </c>
      <c r="D267" s="16" t="s">
        <v>44</v>
      </c>
      <c r="E267" s="9">
        <v>2885</v>
      </c>
      <c r="F267" s="9">
        <f t="shared" si="6"/>
        <v>83.664999999999992</v>
      </c>
      <c r="G267" s="15">
        <f t="shared" ref="G267:G330" si="7">SUM(G266+E267-F267)</f>
        <v>-3238869.9009999987</v>
      </c>
    </row>
    <row r="268" spans="2:7" ht="15" x14ac:dyDescent="0.2">
      <c r="B268" s="12">
        <v>43179</v>
      </c>
      <c r="C268" s="13">
        <v>3678</v>
      </c>
      <c r="D268" s="16" t="s">
        <v>44</v>
      </c>
      <c r="E268" s="9">
        <v>974</v>
      </c>
      <c r="F268" s="9">
        <f t="shared" si="6"/>
        <v>28.245999999999999</v>
      </c>
      <c r="G268" s="15">
        <f t="shared" si="7"/>
        <v>-3237924.1469999985</v>
      </c>
    </row>
    <row r="269" spans="2:7" ht="15" x14ac:dyDescent="0.2">
      <c r="B269" s="12">
        <v>43179</v>
      </c>
      <c r="C269" s="13">
        <v>3679</v>
      </c>
      <c r="D269" s="16" t="s">
        <v>44</v>
      </c>
      <c r="E269" s="9">
        <v>4271</v>
      </c>
      <c r="F269" s="9">
        <f t="shared" si="6"/>
        <v>123.85899999999999</v>
      </c>
      <c r="G269" s="15">
        <f t="shared" si="7"/>
        <v>-3233777.0059999987</v>
      </c>
    </row>
    <row r="270" spans="2:7" ht="15" x14ac:dyDescent="0.2">
      <c r="B270" s="12">
        <v>43179</v>
      </c>
      <c r="C270" s="13">
        <v>3680</v>
      </c>
      <c r="D270" s="16" t="s">
        <v>44</v>
      </c>
      <c r="E270" s="9">
        <v>936</v>
      </c>
      <c r="F270" s="9">
        <f t="shared" si="6"/>
        <v>27.143999999999998</v>
      </c>
      <c r="G270" s="15">
        <f t="shared" si="7"/>
        <v>-3232868.1499999985</v>
      </c>
    </row>
    <row r="271" spans="2:7" ht="15" x14ac:dyDescent="0.2">
      <c r="B271" s="12">
        <v>43179</v>
      </c>
      <c r="C271" s="13">
        <v>3681</v>
      </c>
      <c r="D271" s="16" t="s">
        <v>44</v>
      </c>
      <c r="E271" s="9">
        <v>546</v>
      </c>
      <c r="F271" s="9">
        <f t="shared" si="6"/>
        <v>15.834</v>
      </c>
      <c r="G271" s="15">
        <f t="shared" si="7"/>
        <v>-3232337.9839999983</v>
      </c>
    </row>
    <row r="272" spans="2:7" ht="15" x14ac:dyDescent="0.2">
      <c r="B272" s="12">
        <v>43179</v>
      </c>
      <c r="C272" s="13">
        <v>3682</v>
      </c>
      <c r="D272" s="16" t="s">
        <v>44</v>
      </c>
      <c r="E272" s="9">
        <v>1358</v>
      </c>
      <c r="F272" s="9">
        <f t="shared" si="6"/>
        <v>39.381999999999998</v>
      </c>
      <c r="G272" s="15">
        <f t="shared" si="7"/>
        <v>-3231019.3659999985</v>
      </c>
    </row>
    <row r="273" spans="2:7" ht="15" x14ac:dyDescent="0.2">
      <c r="B273" s="12">
        <v>43179</v>
      </c>
      <c r="C273" s="13">
        <v>3683</v>
      </c>
      <c r="D273" s="16" t="s">
        <v>44</v>
      </c>
      <c r="E273" s="9">
        <v>1296</v>
      </c>
      <c r="F273" s="9">
        <f t="shared" si="6"/>
        <v>37.583999999999996</v>
      </c>
      <c r="G273" s="15">
        <f t="shared" si="7"/>
        <v>-3229760.9499999983</v>
      </c>
    </row>
    <row r="274" spans="2:7" ht="15" x14ac:dyDescent="0.2">
      <c r="B274" s="12">
        <v>43179</v>
      </c>
      <c r="C274" s="13">
        <v>3684</v>
      </c>
      <c r="D274" s="16" t="s">
        <v>44</v>
      </c>
      <c r="E274" s="9">
        <v>2280</v>
      </c>
      <c r="F274" s="9">
        <f t="shared" si="6"/>
        <v>66.11999999999999</v>
      </c>
      <c r="G274" s="15">
        <f t="shared" si="7"/>
        <v>-3227547.0699999984</v>
      </c>
    </row>
    <row r="275" spans="2:7" ht="15" x14ac:dyDescent="0.2">
      <c r="B275" s="12">
        <v>43179</v>
      </c>
      <c r="C275" s="13">
        <v>3685</v>
      </c>
      <c r="D275" s="16" t="s">
        <v>44</v>
      </c>
      <c r="E275" s="9">
        <v>475</v>
      </c>
      <c r="F275" s="9">
        <f t="shared" si="6"/>
        <v>13.774999999999999</v>
      </c>
      <c r="G275" s="15">
        <f t="shared" si="7"/>
        <v>-3227085.8449999983</v>
      </c>
    </row>
    <row r="276" spans="2:7" ht="15" x14ac:dyDescent="0.2">
      <c r="B276" s="12">
        <v>43179</v>
      </c>
      <c r="C276" s="13">
        <v>3686</v>
      </c>
      <c r="D276" s="16" t="s">
        <v>44</v>
      </c>
      <c r="E276" s="9">
        <v>2411</v>
      </c>
      <c r="F276" s="9">
        <f t="shared" si="6"/>
        <v>69.918999999999997</v>
      </c>
      <c r="G276" s="15">
        <f t="shared" si="7"/>
        <v>-3224744.7639999986</v>
      </c>
    </row>
    <row r="277" spans="2:7" ht="15" x14ac:dyDescent="0.2">
      <c r="B277" s="12">
        <v>43179</v>
      </c>
      <c r="C277" s="13">
        <v>3687</v>
      </c>
      <c r="D277" s="16" t="s">
        <v>44</v>
      </c>
      <c r="E277" s="9">
        <v>2334</v>
      </c>
      <c r="F277" s="9">
        <f t="shared" si="6"/>
        <v>67.685999999999993</v>
      </c>
      <c r="G277" s="15">
        <f t="shared" si="7"/>
        <v>-3222478.4499999988</v>
      </c>
    </row>
    <row r="278" spans="2:7" ht="15" x14ac:dyDescent="0.2">
      <c r="B278" s="12">
        <v>43179</v>
      </c>
      <c r="C278" s="13">
        <v>3688</v>
      </c>
      <c r="D278" s="16" t="s">
        <v>44</v>
      </c>
      <c r="E278" s="9">
        <v>2184</v>
      </c>
      <c r="F278" s="9">
        <f t="shared" si="6"/>
        <v>63.335999999999999</v>
      </c>
      <c r="G278" s="15">
        <f t="shared" si="7"/>
        <v>-3220357.7859999989</v>
      </c>
    </row>
    <row r="279" spans="2:7" ht="15" x14ac:dyDescent="0.2">
      <c r="B279" s="12">
        <v>43179</v>
      </c>
      <c r="C279" s="13">
        <v>3689</v>
      </c>
      <c r="D279" s="16" t="s">
        <v>44</v>
      </c>
      <c r="E279" s="9">
        <v>1639</v>
      </c>
      <c r="F279" s="9">
        <f t="shared" si="6"/>
        <v>47.530999999999999</v>
      </c>
      <c r="G279" s="15">
        <f t="shared" si="7"/>
        <v>-3218766.3169999989</v>
      </c>
    </row>
    <row r="280" spans="2:7" ht="15" x14ac:dyDescent="0.2">
      <c r="B280" s="12">
        <v>43179</v>
      </c>
      <c r="C280" s="13">
        <v>3690</v>
      </c>
      <c r="D280" s="16" t="s">
        <v>44</v>
      </c>
      <c r="E280" s="9">
        <v>1743</v>
      </c>
      <c r="F280" s="9">
        <f t="shared" si="6"/>
        <v>50.546999999999997</v>
      </c>
      <c r="G280" s="15">
        <f t="shared" si="7"/>
        <v>-3217073.8639999987</v>
      </c>
    </row>
    <row r="281" spans="2:7" ht="15" x14ac:dyDescent="0.2">
      <c r="B281" s="12">
        <v>43179</v>
      </c>
      <c r="C281" s="13">
        <v>3691</v>
      </c>
      <c r="D281" s="16" t="s">
        <v>44</v>
      </c>
      <c r="E281" s="9">
        <v>948</v>
      </c>
      <c r="F281" s="9">
        <f t="shared" si="6"/>
        <v>27.491999999999997</v>
      </c>
      <c r="G281" s="15">
        <f t="shared" si="7"/>
        <v>-3216153.3559999987</v>
      </c>
    </row>
    <row r="282" spans="2:7" ht="15" x14ac:dyDescent="0.2">
      <c r="B282" s="12">
        <v>43179</v>
      </c>
      <c r="C282" s="13">
        <v>3692</v>
      </c>
      <c r="D282" s="16" t="s">
        <v>44</v>
      </c>
      <c r="E282" s="9">
        <v>1047</v>
      </c>
      <c r="F282" s="9">
        <f t="shared" si="6"/>
        <v>30.363</v>
      </c>
      <c r="G282" s="15">
        <f t="shared" si="7"/>
        <v>-3215136.7189999986</v>
      </c>
    </row>
    <row r="283" spans="2:7" ht="15" x14ac:dyDescent="0.2">
      <c r="B283" s="12">
        <v>43179</v>
      </c>
      <c r="C283" s="13">
        <v>3693</v>
      </c>
      <c r="D283" s="16" t="s">
        <v>44</v>
      </c>
      <c r="E283" s="9">
        <v>825</v>
      </c>
      <c r="F283" s="9">
        <f t="shared" si="6"/>
        <v>23.924999999999997</v>
      </c>
      <c r="G283" s="15">
        <f t="shared" si="7"/>
        <v>-3214335.6439999985</v>
      </c>
    </row>
    <row r="284" spans="2:7" ht="15" x14ac:dyDescent="0.2">
      <c r="B284" s="12">
        <v>43179</v>
      </c>
      <c r="C284" s="13">
        <v>3694</v>
      </c>
      <c r="D284" s="16" t="s">
        <v>44</v>
      </c>
      <c r="E284" s="9">
        <v>871</v>
      </c>
      <c r="F284" s="9">
        <f t="shared" si="6"/>
        <v>25.258999999999997</v>
      </c>
      <c r="G284" s="15">
        <f t="shared" si="7"/>
        <v>-3213489.9029999985</v>
      </c>
    </row>
    <row r="285" spans="2:7" ht="15" x14ac:dyDescent="0.2">
      <c r="B285" s="12">
        <v>43179</v>
      </c>
      <c r="C285" s="13">
        <v>3695</v>
      </c>
      <c r="D285" s="16" t="s">
        <v>44</v>
      </c>
      <c r="E285" s="9">
        <v>1092</v>
      </c>
      <c r="F285" s="9">
        <f t="shared" si="6"/>
        <v>31.667999999999999</v>
      </c>
      <c r="G285" s="15">
        <f t="shared" si="7"/>
        <v>-3212429.5709999986</v>
      </c>
    </row>
    <row r="286" spans="2:7" ht="15" x14ac:dyDescent="0.2">
      <c r="B286" s="12">
        <v>43179</v>
      </c>
      <c r="C286" s="13">
        <v>3696</v>
      </c>
      <c r="D286" s="16" t="s">
        <v>44</v>
      </c>
      <c r="E286" s="9">
        <v>475</v>
      </c>
      <c r="F286" s="9">
        <f t="shared" si="6"/>
        <v>13.774999999999999</v>
      </c>
      <c r="G286" s="15">
        <f t="shared" si="7"/>
        <v>-3211968.3459999985</v>
      </c>
    </row>
    <row r="287" spans="2:7" ht="15" x14ac:dyDescent="0.2">
      <c r="B287" s="12">
        <v>43179</v>
      </c>
      <c r="C287" s="13">
        <v>3697</v>
      </c>
      <c r="D287" s="16" t="s">
        <v>44</v>
      </c>
      <c r="E287" s="9">
        <v>433</v>
      </c>
      <c r="F287" s="9">
        <f t="shared" si="6"/>
        <v>12.556999999999999</v>
      </c>
      <c r="G287" s="15">
        <f t="shared" si="7"/>
        <v>-3211547.9029999985</v>
      </c>
    </row>
    <row r="288" spans="2:7" ht="15" x14ac:dyDescent="0.2">
      <c r="B288" s="12">
        <v>43179</v>
      </c>
      <c r="C288" s="13">
        <v>3698</v>
      </c>
      <c r="D288" s="16" t="s">
        <v>44</v>
      </c>
      <c r="E288" s="9">
        <v>1000</v>
      </c>
      <c r="F288" s="9">
        <f t="shared" si="6"/>
        <v>28.999999999999996</v>
      </c>
      <c r="G288" s="15">
        <f t="shared" si="7"/>
        <v>-3210576.9029999985</v>
      </c>
    </row>
    <row r="289" spans="2:7" ht="15" x14ac:dyDescent="0.2">
      <c r="B289" s="12">
        <v>43179</v>
      </c>
      <c r="C289" s="13">
        <v>3699</v>
      </c>
      <c r="D289" s="16" t="s">
        <v>44</v>
      </c>
      <c r="E289" s="9">
        <v>701</v>
      </c>
      <c r="F289" s="9">
        <f t="shared" si="6"/>
        <v>20.328999999999997</v>
      </c>
      <c r="G289" s="15">
        <f t="shared" si="7"/>
        <v>-3209896.2319999984</v>
      </c>
    </row>
    <row r="290" spans="2:7" ht="15" x14ac:dyDescent="0.2">
      <c r="B290" s="12">
        <v>43179</v>
      </c>
      <c r="C290" s="13">
        <v>3700</v>
      </c>
      <c r="D290" s="16" t="s">
        <v>44</v>
      </c>
      <c r="E290" s="9">
        <v>701</v>
      </c>
      <c r="F290" s="9">
        <f t="shared" si="6"/>
        <v>20.328999999999997</v>
      </c>
      <c r="G290" s="15">
        <f t="shared" si="7"/>
        <v>-3209215.5609999984</v>
      </c>
    </row>
    <row r="291" spans="2:7" ht="15" x14ac:dyDescent="0.2">
      <c r="B291" s="12">
        <v>43179</v>
      </c>
      <c r="C291" s="13">
        <v>3701</v>
      </c>
      <c r="D291" s="16" t="s">
        <v>44</v>
      </c>
      <c r="E291" s="9">
        <v>544</v>
      </c>
      <c r="F291" s="9">
        <f t="shared" si="6"/>
        <v>15.776</v>
      </c>
      <c r="G291" s="15">
        <f t="shared" si="7"/>
        <v>-3208687.3369999984</v>
      </c>
    </row>
    <row r="292" spans="2:7" ht="15" x14ac:dyDescent="0.2">
      <c r="B292" s="12">
        <v>43179</v>
      </c>
      <c r="C292" s="13">
        <v>3702</v>
      </c>
      <c r="D292" s="16" t="s">
        <v>44</v>
      </c>
      <c r="E292" s="9">
        <v>5551</v>
      </c>
      <c r="F292" s="9">
        <f t="shared" si="6"/>
        <v>160.97899999999998</v>
      </c>
      <c r="G292" s="15">
        <f t="shared" si="7"/>
        <v>-3203297.3159999982</v>
      </c>
    </row>
    <row r="293" spans="2:7" ht="15" x14ac:dyDescent="0.2">
      <c r="B293" s="12">
        <v>43179</v>
      </c>
      <c r="C293" s="13">
        <v>3703</v>
      </c>
      <c r="D293" s="16" t="s">
        <v>44</v>
      </c>
      <c r="E293" s="9">
        <v>2616</v>
      </c>
      <c r="F293" s="9">
        <f t="shared" si="6"/>
        <v>75.86399999999999</v>
      </c>
      <c r="G293" s="15">
        <f t="shared" si="7"/>
        <v>-3200757.1799999983</v>
      </c>
    </row>
    <row r="294" spans="2:7" ht="15" x14ac:dyDescent="0.2">
      <c r="B294" s="12">
        <v>43179</v>
      </c>
      <c r="C294" s="13">
        <v>3704</v>
      </c>
      <c r="D294" s="16" t="s">
        <v>44</v>
      </c>
      <c r="E294" s="9">
        <v>3000</v>
      </c>
      <c r="F294" s="9">
        <f t="shared" si="6"/>
        <v>87</v>
      </c>
      <c r="G294" s="15">
        <f t="shared" si="7"/>
        <v>-3197844.1799999983</v>
      </c>
    </row>
    <row r="295" spans="2:7" ht="15" x14ac:dyDescent="0.2">
      <c r="B295" s="12">
        <v>43179</v>
      </c>
      <c r="C295" s="13">
        <v>3705</v>
      </c>
      <c r="D295" s="16" t="s">
        <v>44</v>
      </c>
      <c r="E295" s="9">
        <v>377</v>
      </c>
      <c r="F295" s="9">
        <f t="shared" si="6"/>
        <v>10.933</v>
      </c>
      <c r="G295" s="15">
        <f t="shared" si="7"/>
        <v>-3197478.1129999985</v>
      </c>
    </row>
    <row r="296" spans="2:7" ht="15" x14ac:dyDescent="0.2">
      <c r="B296" s="12">
        <v>43179</v>
      </c>
      <c r="C296" s="13">
        <v>3706</v>
      </c>
      <c r="D296" s="16" t="s">
        <v>44</v>
      </c>
      <c r="E296" s="9">
        <v>273</v>
      </c>
      <c r="F296" s="9">
        <f t="shared" si="6"/>
        <v>7.9169999999999998</v>
      </c>
      <c r="G296" s="15">
        <f t="shared" si="7"/>
        <v>-3197213.0299999984</v>
      </c>
    </row>
    <row r="297" spans="2:7" ht="15" x14ac:dyDescent="0.2">
      <c r="B297" s="12">
        <v>43179</v>
      </c>
      <c r="C297" s="13">
        <v>3707</v>
      </c>
      <c r="D297" s="16" t="s">
        <v>44</v>
      </c>
      <c r="E297" s="9">
        <v>1217</v>
      </c>
      <c r="F297" s="9">
        <f t="shared" ref="F297:F334" si="8">E297*2.9%</f>
        <v>35.292999999999999</v>
      </c>
      <c r="G297" s="15">
        <f t="shared" si="7"/>
        <v>-3196031.3229999985</v>
      </c>
    </row>
    <row r="298" spans="2:7" ht="15" x14ac:dyDescent="0.2">
      <c r="B298" s="12">
        <v>43179</v>
      </c>
      <c r="C298" s="13">
        <v>3708</v>
      </c>
      <c r="D298" s="16" t="s">
        <v>44</v>
      </c>
      <c r="E298" s="9">
        <v>872</v>
      </c>
      <c r="F298" s="9">
        <f t="shared" si="8"/>
        <v>25.287999999999997</v>
      </c>
      <c r="G298" s="15">
        <f t="shared" si="7"/>
        <v>-3195184.6109999986</v>
      </c>
    </row>
    <row r="299" spans="2:7" ht="15" x14ac:dyDescent="0.2">
      <c r="B299" s="12">
        <v>43179</v>
      </c>
      <c r="C299" s="13">
        <v>3709</v>
      </c>
      <c r="D299" s="16" t="s">
        <v>44</v>
      </c>
      <c r="E299" s="9">
        <v>577</v>
      </c>
      <c r="F299" s="9">
        <f t="shared" si="8"/>
        <v>16.733000000000001</v>
      </c>
      <c r="G299" s="15">
        <f t="shared" si="7"/>
        <v>-3194624.3439999986</v>
      </c>
    </row>
    <row r="300" spans="2:7" ht="15" x14ac:dyDescent="0.2">
      <c r="B300" s="12">
        <v>43179</v>
      </c>
      <c r="C300" s="13">
        <v>3710</v>
      </c>
      <c r="D300" s="16" t="s">
        <v>44</v>
      </c>
      <c r="E300" s="9">
        <v>210</v>
      </c>
      <c r="F300" s="9">
        <f t="shared" si="8"/>
        <v>6.09</v>
      </c>
      <c r="G300" s="15">
        <f t="shared" si="7"/>
        <v>-3194420.4339999985</v>
      </c>
    </row>
    <row r="301" spans="2:7" ht="15" x14ac:dyDescent="0.2">
      <c r="B301" s="12">
        <v>43179</v>
      </c>
      <c r="C301" s="13">
        <v>3711</v>
      </c>
      <c r="D301" s="16" t="s">
        <v>44</v>
      </c>
      <c r="E301" s="9">
        <v>701</v>
      </c>
      <c r="F301" s="9">
        <f t="shared" si="8"/>
        <v>20.328999999999997</v>
      </c>
      <c r="G301" s="15">
        <f t="shared" si="7"/>
        <v>-3193739.7629999984</v>
      </c>
    </row>
    <row r="302" spans="2:7" ht="15" x14ac:dyDescent="0.2">
      <c r="B302" s="12">
        <v>43179</v>
      </c>
      <c r="C302" s="13">
        <v>3712</v>
      </c>
      <c r="D302" s="16" t="s">
        <v>44</v>
      </c>
      <c r="E302" s="9">
        <v>1000</v>
      </c>
      <c r="F302" s="9">
        <f t="shared" si="8"/>
        <v>28.999999999999996</v>
      </c>
      <c r="G302" s="15">
        <f t="shared" si="7"/>
        <v>-3192768.7629999984</v>
      </c>
    </row>
    <row r="303" spans="2:7" ht="15" x14ac:dyDescent="0.2">
      <c r="B303" s="12">
        <v>43179</v>
      </c>
      <c r="C303" s="13">
        <v>3713</v>
      </c>
      <c r="D303" s="16" t="s">
        <v>44</v>
      </c>
      <c r="E303" s="9">
        <v>533</v>
      </c>
      <c r="F303" s="9">
        <f t="shared" si="8"/>
        <v>15.456999999999999</v>
      </c>
      <c r="G303" s="15">
        <f t="shared" si="7"/>
        <v>-3192251.2199999983</v>
      </c>
    </row>
    <row r="304" spans="2:7" ht="15" x14ac:dyDescent="0.2">
      <c r="B304" s="12">
        <v>43179</v>
      </c>
      <c r="C304" s="13">
        <v>3714</v>
      </c>
      <c r="D304" s="16" t="s">
        <v>44</v>
      </c>
      <c r="E304" s="9">
        <v>269</v>
      </c>
      <c r="F304" s="9">
        <f t="shared" si="8"/>
        <v>7.8009999999999993</v>
      </c>
      <c r="G304" s="15">
        <f t="shared" si="7"/>
        <v>-3191990.0209999983</v>
      </c>
    </row>
    <row r="305" spans="2:7" ht="15" x14ac:dyDescent="0.2">
      <c r="B305" s="12">
        <v>43179</v>
      </c>
      <c r="C305" s="13">
        <v>3715</v>
      </c>
      <c r="D305" s="16" t="s">
        <v>44</v>
      </c>
      <c r="E305" s="9">
        <v>1046</v>
      </c>
      <c r="F305" s="9">
        <f t="shared" si="8"/>
        <v>30.334</v>
      </c>
      <c r="G305" s="15">
        <f t="shared" si="7"/>
        <v>-3190974.3549999981</v>
      </c>
    </row>
    <row r="306" spans="2:7" ht="15" x14ac:dyDescent="0.2">
      <c r="B306" s="12">
        <v>43179</v>
      </c>
      <c r="C306" s="13">
        <v>3716</v>
      </c>
      <c r="D306" s="16" t="s">
        <v>44</v>
      </c>
      <c r="E306" s="9">
        <v>1032</v>
      </c>
      <c r="F306" s="9">
        <f t="shared" si="8"/>
        <v>29.927999999999997</v>
      </c>
      <c r="G306" s="15">
        <f t="shared" si="7"/>
        <v>-3189972.282999998</v>
      </c>
    </row>
    <row r="307" spans="2:7" ht="15" x14ac:dyDescent="0.2">
      <c r="B307" s="12">
        <v>43179</v>
      </c>
      <c r="C307" s="13">
        <v>3717</v>
      </c>
      <c r="D307" s="16" t="s">
        <v>44</v>
      </c>
      <c r="E307" s="9">
        <v>819</v>
      </c>
      <c r="F307" s="9">
        <f t="shared" si="8"/>
        <v>23.750999999999998</v>
      </c>
      <c r="G307" s="15">
        <f t="shared" si="7"/>
        <v>-3189177.0339999981</v>
      </c>
    </row>
    <row r="308" spans="2:7" ht="15" x14ac:dyDescent="0.2">
      <c r="B308" s="12">
        <v>43179</v>
      </c>
      <c r="C308" s="13">
        <v>3718</v>
      </c>
      <c r="D308" s="16" t="s">
        <v>44</v>
      </c>
      <c r="E308" s="9">
        <v>2312</v>
      </c>
      <c r="F308" s="9">
        <f t="shared" si="8"/>
        <v>67.048000000000002</v>
      </c>
      <c r="G308" s="15">
        <f t="shared" si="7"/>
        <v>-3186932.0819999981</v>
      </c>
    </row>
    <row r="309" spans="2:7" ht="15" x14ac:dyDescent="0.2">
      <c r="B309" s="12">
        <v>43179</v>
      </c>
      <c r="C309" s="13">
        <v>3719</v>
      </c>
      <c r="D309" s="16" t="s">
        <v>44</v>
      </c>
      <c r="E309" s="9">
        <v>4584</v>
      </c>
      <c r="F309" s="9">
        <f t="shared" si="8"/>
        <v>132.93599999999998</v>
      </c>
      <c r="G309" s="15">
        <f t="shared" si="7"/>
        <v>-3182481.0179999983</v>
      </c>
    </row>
    <row r="310" spans="2:7" ht="15" x14ac:dyDescent="0.2">
      <c r="B310" s="12">
        <v>43179</v>
      </c>
      <c r="C310" s="13">
        <v>3720</v>
      </c>
      <c r="D310" s="16" t="s">
        <v>44</v>
      </c>
      <c r="E310" s="9">
        <v>436</v>
      </c>
      <c r="F310" s="9">
        <f t="shared" si="8"/>
        <v>12.643999999999998</v>
      </c>
      <c r="G310" s="15">
        <f t="shared" si="7"/>
        <v>-3182057.6619999981</v>
      </c>
    </row>
    <row r="311" spans="2:7" ht="15" x14ac:dyDescent="0.2">
      <c r="B311" s="12">
        <v>43179</v>
      </c>
      <c r="C311" s="13">
        <v>3721</v>
      </c>
      <c r="D311" s="16" t="s">
        <v>44</v>
      </c>
      <c r="E311" s="9">
        <v>548</v>
      </c>
      <c r="F311" s="9">
        <f t="shared" si="8"/>
        <v>15.891999999999999</v>
      </c>
      <c r="G311" s="15">
        <f t="shared" si="7"/>
        <v>-3181525.5539999981</v>
      </c>
    </row>
    <row r="312" spans="2:7" ht="15" x14ac:dyDescent="0.2">
      <c r="B312" s="12">
        <v>43179</v>
      </c>
      <c r="C312" s="13">
        <v>3722</v>
      </c>
      <c r="D312" s="16" t="s">
        <v>44</v>
      </c>
      <c r="E312" s="9">
        <v>436</v>
      </c>
      <c r="F312" s="9">
        <f t="shared" si="8"/>
        <v>12.643999999999998</v>
      </c>
      <c r="G312" s="15">
        <f t="shared" si="7"/>
        <v>-3181102.197999998</v>
      </c>
    </row>
    <row r="313" spans="2:7" ht="15" x14ac:dyDescent="0.2">
      <c r="B313" s="12">
        <v>43179</v>
      </c>
      <c r="C313" s="13">
        <v>3723</v>
      </c>
      <c r="D313" s="16" t="s">
        <v>44</v>
      </c>
      <c r="E313" s="9">
        <v>628</v>
      </c>
      <c r="F313" s="9">
        <f t="shared" si="8"/>
        <v>18.212</v>
      </c>
      <c r="G313" s="15">
        <f t="shared" si="7"/>
        <v>-3180492.4099999978</v>
      </c>
    </row>
    <row r="314" spans="2:7" ht="15" x14ac:dyDescent="0.2">
      <c r="B314" s="12">
        <v>43179</v>
      </c>
      <c r="C314" s="13">
        <v>3724</v>
      </c>
      <c r="D314" s="16" t="s">
        <v>44</v>
      </c>
      <c r="E314" s="9">
        <v>273</v>
      </c>
      <c r="F314" s="9">
        <f t="shared" si="8"/>
        <v>7.9169999999999998</v>
      </c>
      <c r="G314" s="15">
        <f t="shared" si="7"/>
        <v>-3180227.3269999977</v>
      </c>
    </row>
    <row r="315" spans="2:7" ht="15" x14ac:dyDescent="0.2">
      <c r="B315" s="12">
        <v>43179</v>
      </c>
      <c r="C315" s="13">
        <v>3725</v>
      </c>
      <c r="D315" s="16" t="s">
        <v>44</v>
      </c>
      <c r="E315" s="9">
        <v>457</v>
      </c>
      <c r="F315" s="9">
        <f t="shared" si="8"/>
        <v>13.252999999999998</v>
      </c>
      <c r="G315" s="15">
        <f t="shared" si="7"/>
        <v>-3179783.5799999977</v>
      </c>
    </row>
    <row r="316" spans="2:7" ht="15" x14ac:dyDescent="0.2">
      <c r="B316" s="12">
        <v>43179</v>
      </c>
      <c r="C316" s="13">
        <v>3726</v>
      </c>
      <c r="D316" s="16" t="s">
        <v>44</v>
      </c>
      <c r="E316" s="9">
        <v>2246</v>
      </c>
      <c r="F316" s="9">
        <f t="shared" si="8"/>
        <v>65.134</v>
      </c>
      <c r="G316" s="15">
        <f t="shared" si="7"/>
        <v>-3177602.7139999978</v>
      </c>
    </row>
    <row r="317" spans="2:7" ht="15" x14ac:dyDescent="0.2">
      <c r="B317" s="12">
        <v>43179</v>
      </c>
      <c r="C317" s="13">
        <v>3727</v>
      </c>
      <c r="D317" s="16" t="s">
        <v>44</v>
      </c>
      <c r="E317" s="9">
        <v>2457</v>
      </c>
      <c r="F317" s="9">
        <f t="shared" si="8"/>
        <v>71.253</v>
      </c>
      <c r="G317" s="15">
        <f t="shared" si="7"/>
        <v>-3175216.9669999979</v>
      </c>
    </row>
    <row r="318" spans="2:7" ht="15" x14ac:dyDescent="0.2">
      <c r="B318" s="12">
        <v>43179</v>
      </c>
      <c r="C318" s="13">
        <v>3728</v>
      </c>
      <c r="D318" s="16" t="s">
        <v>44</v>
      </c>
      <c r="E318" s="9">
        <v>670</v>
      </c>
      <c r="F318" s="9">
        <f t="shared" si="8"/>
        <v>19.43</v>
      </c>
      <c r="G318" s="15">
        <f t="shared" si="7"/>
        <v>-3174566.396999998</v>
      </c>
    </row>
    <row r="319" spans="2:7" ht="15" x14ac:dyDescent="0.2">
      <c r="B319" s="12">
        <v>43179</v>
      </c>
      <c r="C319" s="13">
        <v>3729</v>
      </c>
      <c r="D319" s="16" t="s">
        <v>44</v>
      </c>
      <c r="E319" s="9">
        <v>1763</v>
      </c>
      <c r="F319" s="9">
        <f t="shared" si="8"/>
        <v>51.126999999999995</v>
      </c>
      <c r="G319" s="15">
        <f t="shared" si="7"/>
        <v>-3172854.5239999979</v>
      </c>
    </row>
    <row r="320" spans="2:7" ht="15" x14ac:dyDescent="0.2">
      <c r="B320" s="12">
        <v>43179</v>
      </c>
      <c r="C320" s="13">
        <v>3730</v>
      </c>
      <c r="D320" s="16" t="s">
        <v>44</v>
      </c>
      <c r="E320" s="9">
        <v>335</v>
      </c>
      <c r="F320" s="9">
        <f t="shared" si="8"/>
        <v>9.7149999999999999</v>
      </c>
      <c r="G320" s="15">
        <f t="shared" si="7"/>
        <v>-3172529.2389999977</v>
      </c>
    </row>
    <row r="321" spans="2:7" ht="15" x14ac:dyDescent="0.2">
      <c r="B321" s="12">
        <v>43179</v>
      </c>
      <c r="C321" s="13">
        <v>3731</v>
      </c>
      <c r="D321" s="16" t="s">
        <v>44</v>
      </c>
      <c r="E321" s="9">
        <v>1270</v>
      </c>
      <c r="F321" s="9">
        <f t="shared" si="8"/>
        <v>36.83</v>
      </c>
      <c r="G321" s="15">
        <f t="shared" si="7"/>
        <v>-3171296.0689999978</v>
      </c>
    </row>
    <row r="322" spans="2:7" ht="15" x14ac:dyDescent="0.2">
      <c r="B322" s="12">
        <v>43179</v>
      </c>
      <c r="C322" s="13">
        <v>3732</v>
      </c>
      <c r="D322" s="16" t="s">
        <v>44</v>
      </c>
      <c r="E322" s="9">
        <v>600</v>
      </c>
      <c r="F322" s="9">
        <f t="shared" si="8"/>
        <v>17.399999999999999</v>
      </c>
      <c r="G322" s="15">
        <f t="shared" si="7"/>
        <v>-3170713.4689999977</v>
      </c>
    </row>
    <row r="323" spans="2:7" ht="15" x14ac:dyDescent="0.2">
      <c r="B323" s="12">
        <v>43179</v>
      </c>
      <c r="C323" s="13">
        <v>3733</v>
      </c>
      <c r="D323" s="16" t="s">
        <v>45</v>
      </c>
      <c r="E323" s="9">
        <v>864</v>
      </c>
      <c r="F323" s="9">
        <f>E323*3.5%</f>
        <v>30.240000000000002</v>
      </c>
      <c r="G323" s="15">
        <f t="shared" si="7"/>
        <v>-3169879.7089999979</v>
      </c>
    </row>
    <row r="324" spans="2:7" ht="15" x14ac:dyDescent="0.2">
      <c r="B324" s="12">
        <v>43179</v>
      </c>
      <c r="C324" s="13">
        <v>3734</v>
      </c>
      <c r="D324" s="16" t="s">
        <v>44</v>
      </c>
      <c r="E324" s="9">
        <v>2628</v>
      </c>
      <c r="F324" s="9">
        <f t="shared" si="8"/>
        <v>76.211999999999989</v>
      </c>
      <c r="G324" s="15">
        <f t="shared" si="7"/>
        <v>-3167327.9209999978</v>
      </c>
    </row>
    <row r="325" spans="2:7" ht="15" x14ac:dyDescent="0.2">
      <c r="B325" s="12">
        <v>43179</v>
      </c>
      <c r="C325" s="13">
        <v>3735</v>
      </c>
      <c r="D325" s="16" t="s">
        <v>44</v>
      </c>
      <c r="E325" s="9">
        <v>754</v>
      </c>
      <c r="F325" s="9">
        <f t="shared" si="8"/>
        <v>21.866</v>
      </c>
      <c r="G325" s="15">
        <f t="shared" si="7"/>
        <v>-3166595.7869999977</v>
      </c>
    </row>
    <row r="326" spans="2:7" ht="15" x14ac:dyDescent="0.2">
      <c r="B326" s="12">
        <v>43179</v>
      </c>
      <c r="C326" s="13">
        <v>3736</v>
      </c>
      <c r="D326" s="16" t="s">
        <v>44</v>
      </c>
      <c r="E326" s="9">
        <v>546</v>
      </c>
      <c r="F326" s="9">
        <f t="shared" si="8"/>
        <v>15.834</v>
      </c>
      <c r="G326" s="15">
        <f t="shared" si="7"/>
        <v>-3166065.6209999975</v>
      </c>
    </row>
    <row r="327" spans="2:7" ht="15" x14ac:dyDescent="0.2">
      <c r="B327" s="12">
        <v>43179</v>
      </c>
      <c r="C327" s="13">
        <v>3737</v>
      </c>
      <c r="D327" s="16" t="s">
        <v>44</v>
      </c>
      <c r="E327" s="9">
        <v>3188</v>
      </c>
      <c r="F327" s="9">
        <f t="shared" si="8"/>
        <v>92.451999999999998</v>
      </c>
      <c r="G327" s="15">
        <f t="shared" si="7"/>
        <v>-3162970.0729999975</v>
      </c>
    </row>
    <row r="328" spans="2:7" ht="15" x14ac:dyDescent="0.2">
      <c r="B328" s="12">
        <v>43179</v>
      </c>
      <c r="C328" s="13">
        <v>3738</v>
      </c>
      <c r="D328" s="16" t="s">
        <v>44</v>
      </c>
      <c r="E328" s="9">
        <v>1742</v>
      </c>
      <c r="F328" s="9">
        <f t="shared" si="8"/>
        <v>50.517999999999994</v>
      </c>
      <c r="G328" s="15">
        <f t="shared" si="7"/>
        <v>-3161278.5909999977</v>
      </c>
    </row>
    <row r="329" spans="2:7" ht="15" x14ac:dyDescent="0.2">
      <c r="B329" s="12">
        <v>43179</v>
      </c>
      <c r="C329" s="13">
        <v>3739</v>
      </c>
      <c r="D329" s="16" t="s">
        <v>44</v>
      </c>
      <c r="E329" s="9">
        <v>930</v>
      </c>
      <c r="F329" s="9">
        <f t="shared" si="8"/>
        <v>26.97</v>
      </c>
      <c r="G329" s="15">
        <f t="shared" si="7"/>
        <v>-3160375.5609999979</v>
      </c>
    </row>
    <row r="330" spans="2:7" ht="15" x14ac:dyDescent="0.2">
      <c r="B330" s="12">
        <v>43179</v>
      </c>
      <c r="C330" s="13">
        <v>3740</v>
      </c>
      <c r="D330" s="16" t="s">
        <v>44</v>
      </c>
      <c r="E330" s="9">
        <v>436</v>
      </c>
      <c r="F330" s="9">
        <f t="shared" si="8"/>
        <v>12.643999999999998</v>
      </c>
      <c r="G330" s="15">
        <f t="shared" si="7"/>
        <v>-3159952.2049999977</v>
      </c>
    </row>
    <row r="331" spans="2:7" ht="15" x14ac:dyDescent="0.2">
      <c r="B331" s="12">
        <v>43179</v>
      </c>
      <c r="C331" s="13">
        <v>3741</v>
      </c>
      <c r="D331" s="16" t="s">
        <v>44</v>
      </c>
      <c r="E331" s="9">
        <v>315</v>
      </c>
      <c r="F331" s="9">
        <f t="shared" si="8"/>
        <v>9.1349999999999998</v>
      </c>
      <c r="G331" s="15">
        <f t="shared" ref="G331:G394" si="9">SUM(G330+E331-F331)</f>
        <v>-3159646.3399999975</v>
      </c>
    </row>
    <row r="332" spans="2:7" ht="15" x14ac:dyDescent="0.2">
      <c r="B332" s="12">
        <v>43179</v>
      </c>
      <c r="C332" s="13">
        <v>3742</v>
      </c>
      <c r="D332" s="16" t="s">
        <v>44</v>
      </c>
      <c r="E332" s="9">
        <v>1801</v>
      </c>
      <c r="F332" s="9">
        <f t="shared" si="8"/>
        <v>52.228999999999999</v>
      </c>
      <c r="G332" s="15">
        <f t="shared" si="9"/>
        <v>-3157897.5689999973</v>
      </c>
    </row>
    <row r="333" spans="2:7" ht="15" x14ac:dyDescent="0.2">
      <c r="B333" s="12">
        <v>43179</v>
      </c>
      <c r="C333" s="13">
        <v>3743</v>
      </c>
      <c r="D333" s="16" t="s">
        <v>44</v>
      </c>
      <c r="E333" s="9">
        <v>269</v>
      </c>
      <c r="F333" s="9">
        <f t="shared" si="8"/>
        <v>7.8009999999999993</v>
      </c>
      <c r="G333" s="15">
        <f t="shared" si="9"/>
        <v>-3157636.3699999973</v>
      </c>
    </row>
    <row r="334" spans="2:7" ht="15" x14ac:dyDescent="0.2">
      <c r="B334" s="12">
        <v>43179</v>
      </c>
      <c r="C334" s="13">
        <v>3744</v>
      </c>
      <c r="D334" s="16" t="s">
        <v>44</v>
      </c>
      <c r="E334" s="9">
        <v>420</v>
      </c>
      <c r="F334" s="9">
        <f t="shared" si="8"/>
        <v>12.18</v>
      </c>
      <c r="G334" s="15">
        <f t="shared" si="9"/>
        <v>-3157228.5499999975</v>
      </c>
    </row>
    <row r="335" spans="2:7" ht="15" x14ac:dyDescent="0.2">
      <c r="B335" s="12">
        <v>43179</v>
      </c>
      <c r="C335" s="13">
        <v>3745</v>
      </c>
      <c r="D335" s="16" t="s">
        <v>46</v>
      </c>
      <c r="E335" s="9">
        <v>500</v>
      </c>
      <c r="F335" s="9"/>
      <c r="G335" s="15">
        <f t="shared" si="9"/>
        <v>-3156728.5499999975</v>
      </c>
    </row>
    <row r="336" spans="2:7" ht="15" x14ac:dyDescent="0.2">
      <c r="B336" s="12">
        <v>43179</v>
      </c>
      <c r="C336" s="13">
        <v>3746</v>
      </c>
      <c r="D336" s="16" t="s">
        <v>46</v>
      </c>
      <c r="E336" s="9">
        <v>17589</v>
      </c>
      <c r="F336" s="9"/>
      <c r="G336" s="15">
        <f t="shared" si="9"/>
        <v>-3139139.5499999975</v>
      </c>
    </row>
    <row r="337" spans="2:7" ht="15" x14ac:dyDescent="0.2">
      <c r="B337" s="12">
        <v>43179</v>
      </c>
      <c r="C337" s="13">
        <v>3747</v>
      </c>
      <c r="D337" s="16" t="s">
        <v>46</v>
      </c>
      <c r="E337" s="9">
        <v>2603</v>
      </c>
      <c r="F337" s="9"/>
      <c r="G337" s="15">
        <f t="shared" si="9"/>
        <v>-3136536.5499999975</v>
      </c>
    </row>
    <row r="338" spans="2:7" ht="15" x14ac:dyDescent="0.2">
      <c r="B338" s="12">
        <v>43179</v>
      </c>
      <c r="C338" s="13">
        <v>3748</v>
      </c>
      <c r="D338" s="16" t="s">
        <v>46</v>
      </c>
      <c r="E338" s="9">
        <v>21705</v>
      </c>
      <c r="F338" s="9"/>
      <c r="G338" s="15">
        <f t="shared" si="9"/>
        <v>-3114831.5499999975</v>
      </c>
    </row>
    <row r="339" spans="2:7" ht="15" x14ac:dyDescent="0.2">
      <c r="B339" s="12">
        <v>43179</v>
      </c>
      <c r="C339" s="13">
        <v>3749</v>
      </c>
      <c r="D339" s="16" t="s">
        <v>46</v>
      </c>
      <c r="E339" s="9">
        <v>52296</v>
      </c>
      <c r="F339" s="9"/>
      <c r="G339" s="15">
        <f t="shared" si="9"/>
        <v>-3062535.5499999975</v>
      </c>
    </row>
    <row r="340" spans="2:7" ht="15" x14ac:dyDescent="0.2">
      <c r="B340" s="12">
        <v>43179</v>
      </c>
      <c r="C340" s="13">
        <v>3750</v>
      </c>
      <c r="D340" s="16" t="s">
        <v>46</v>
      </c>
      <c r="E340" s="9">
        <v>9165</v>
      </c>
      <c r="F340" s="9"/>
      <c r="G340" s="15">
        <f t="shared" si="9"/>
        <v>-3053370.5499999975</v>
      </c>
    </row>
    <row r="341" spans="2:7" ht="15" x14ac:dyDescent="0.2">
      <c r="B341" s="12">
        <v>43179</v>
      </c>
      <c r="C341" s="13">
        <v>3751</v>
      </c>
      <c r="D341" s="16" t="s">
        <v>46</v>
      </c>
      <c r="E341" s="9">
        <v>1000</v>
      </c>
      <c r="F341" s="9"/>
      <c r="G341" s="15">
        <f t="shared" si="9"/>
        <v>-3052370.5499999975</v>
      </c>
    </row>
    <row r="342" spans="2:7" ht="15" x14ac:dyDescent="0.2">
      <c r="B342" s="12">
        <v>43179</v>
      </c>
      <c r="C342" s="13">
        <v>3752</v>
      </c>
      <c r="D342" s="16" t="s">
        <v>46</v>
      </c>
      <c r="E342" s="9">
        <v>94571</v>
      </c>
      <c r="F342" s="9"/>
      <c r="G342" s="15">
        <f t="shared" si="9"/>
        <v>-2957799.5499999975</v>
      </c>
    </row>
    <row r="343" spans="2:7" ht="15" x14ac:dyDescent="0.2">
      <c r="B343" s="12">
        <v>43179</v>
      </c>
      <c r="C343" s="13">
        <v>3753</v>
      </c>
      <c r="D343" s="16" t="s">
        <v>46</v>
      </c>
      <c r="E343" s="9">
        <v>54644</v>
      </c>
      <c r="F343" s="9"/>
      <c r="G343" s="15">
        <f t="shared" si="9"/>
        <v>-2903155.5499999975</v>
      </c>
    </row>
    <row r="344" spans="2:7" ht="15" x14ac:dyDescent="0.2">
      <c r="B344" s="12">
        <v>43179</v>
      </c>
      <c r="C344" s="13">
        <v>3754</v>
      </c>
      <c r="D344" s="16" t="s">
        <v>46</v>
      </c>
      <c r="E344" s="9">
        <v>45320</v>
      </c>
      <c r="F344" s="9"/>
      <c r="G344" s="15">
        <f t="shared" si="9"/>
        <v>-2857835.5499999975</v>
      </c>
    </row>
    <row r="345" spans="2:7" ht="15" x14ac:dyDescent="0.2">
      <c r="B345" s="12">
        <v>43179</v>
      </c>
      <c r="C345" s="13">
        <v>3755</v>
      </c>
      <c r="D345" s="16" t="s">
        <v>46</v>
      </c>
      <c r="E345" s="9">
        <v>1000</v>
      </c>
      <c r="F345" s="9"/>
      <c r="G345" s="15">
        <f t="shared" si="9"/>
        <v>-2856835.5499999975</v>
      </c>
    </row>
    <row r="346" spans="2:7" ht="15" x14ac:dyDescent="0.2">
      <c r="B346" s="12">
        <v>43179</v>
      </c>
      <c r="C346" s="13">
        <v>3756</v>
      </c>
      <c r="D346" s="16" t="s">
        <v>46</v>
      </c>
      <c r="E346" s="9">
        <v>4515</v>
      </c>
      <c r="F346" s="9"/>
      <c r="G346" s="15">
        <f t="shared" si="9"/>
        <v>-2852320.5499999975</v>
      </c>
    </row>
    <row r="347" spans="2:7" ht="15" x14ac:dyDescent="0.2">
      <c r="B347" s="12">
        <v>43179</v>
      </c>
      <c r="C347" s="13">
        <v>3757</v>
      </c>
      <c r="D347" s="16" t="s">
        <v>46</v>
      </c>
      <c r="E347" s="9">
        <v>750</v>
      </c>
      <c r="F347" s="9"/>
      <c r="G347" s="15">
        <f t="shared" si="9"/>
        <v>-2851570.5499999975</v>
      </c>
    </row>
    <row r="348" spans="2:7" ht="15" x14ac:dyDescent="0.2">
      <c r="B348" s="12">
        <v>43179</v>
      </c>
      <c r="C348" s="13">
        <v>3758</v>
      </c>
      <c r="D348" s="16" t="s">
        <v>46</v>
      </c>
      <c r="E348" s="9">
        <v>13298</v>
      </c>
      <c r="F348" s="9"/>
      <c r="G348" s="15">
        <f t="shared" si="9"/>
        <v>-2838272.5499999975</v>
      </c>
    </row>
    <row r="349" spans="2:7" ht="15" x14ac:dyDescent="0.2">
      <c r="B349" s="12">
        <v>43179</v>
      </c>
      <c r="C349" s="13">
        <v>3759</v>
      </c>
      <c r="D349" s="16" t="s">
        <v>46</v>
      </c>
      <c r="E349" s="9">
        <v>2302</v>
      </c>
      <c r="F349" s="9"/>
      <c r="G349" s="15">
        <f t="shared" si="9"/>
        <v>-2835970.5499999975</v>
      </c>
    </row>
    <row r="350" spans="2:7" ht="15" x14ac:dyDescent="0.2">
      <c r="B350" s="12">
        <v>43179</v>
      </c>
      <c r="C350" s="13">
        <v>3760</v>
      </c>
      <c r="D350" s="16" t="s">
        <v>46</v>
      </c>
      <c r="E350" s="9">
        <v>13540</v>
      </c>
      <c r="F350" s="9"/>
      <c r="G350" s="15">
        <f t="shared" si="9"/>
        <v>-2822430.5499999975</v>
      </c>
    </row>
    <row r="351" spans="2:7" ht="15" x14ac:dyDescent="0.2">
      <c r="B351" s="12">
        <v>43179</v>
      </c>
      <c r="C351" s="13">
        <v>3761</v>
      </c>
      <c r="D351" s="16" t="s">
        <v>46</v>
      </c>
      <c r="E351" s="9">
        <v>98575</v>
      </c>
      <c r="F351" s="9"/>
      <c r="G351" s="15">
        <f t="shared" si="9"/>
        <v>-2723855.5499999975</v>
      </c>
    </row>
    <row r="352" spans="2:7" ht="15" x14ac:dyDescent="0.2">
      <c r="B352" s="12">
        <v>43179</v>
      </c>
      <c r="C352" s="13">
        <v>3762</v>
      </c>
      <c r="D352" s="16" t="s">
        <v>46</v>
      </c>
      <c r="E352" s="9">
        <v>4815</v>
      </c>
      <c r="F352" s="9"/>
      <c r="G352" s="15">
        <f t="shared" si="9"/>
        <v>-2719040.5499999975</v>
      </c>
    </row>
    <row r="353" spans="2:7" ht="15" x14ac:dyDescent="0.2">
      <c r="B353" s="12">
        <v>43179</v>
      </c>
      <c r="C353" s="13">
        <v>3763</v>
      </c>
      <c r="D353" s="16" t="s">
        <v>46</v>
      </c>
      <c r="E353" s="9">
        <v>4031</v>
      </c>
      <c r="F353" s="9"/>
      <c r="G353" s="15">
        <f t="shared" si="9"/>
        <v>-2715009.5499999975</v>
      </c>
    </row>
    <row r="354" spans="2:7" ht="15" x14ac:dyDescent="0.2">
      <c r="B354" s="12">
        <v>43179</v>
      </c>
      <c r="C354" s="13">
        <v>3764</v>
      </c>
      <c r="D354" s="16" t="s">
        <v>46</v>
      </c>
      <c r="E354" s="9">
        <v>8785</v>
      </c>
      <c r="F354" s="9"/>
      <c r="G354" s="15">
        <f t="shared" si="9"/>
        <v>-2706224.5499999975</v>
      </c>
    </row>
    <row r="355" spans="2:7" ht="15" x14ac:dyDescent="0.2">
      <c r="B355" s="12">
        <v>43179</v>
      </c>
      <c r="C355" s="13">
        <v>3765</v>
      </c>
      <c r="D355" s="16" t="s">
        <v>47</v>
      </c>
      <c r="E355" s="9">
        <v>379.05</v>
      </c>
      <c r="F355" s="9"/>
      <c r="G355" s="15">
        <f t="shared" si="9"/>
        <v>-2705845.4999999977</v>
      </c>
    </row>
    <row r="356" spans="2:7" ht="15" x14ac:dyDescent="0.2">
      <c r="B356" s="12">
        <v>43179</v>
      </c>
      <c r="C356" s="13">
        <v>3766</v>
      </c>
      <c r="D356" s="16" t="s">
        <v>42</v>
      </c>
      <c r="E356" s="9">
        <v>386.88</v>
      </c>
      <c r="F356" s="9"/>
      <c r="G356" s="15">
        <f t="shared" si="9"/>
        <v>-2705458.6199999978</v>
      </c>
    </row>
    <row r="357" spans="2:7" ht="15" x14ac:dyDescent="0.2">
      <c r="B357" s="12">
        <v>43179</v>
      </c>
      <c r="C357" s="13">
        <v>3767</v>
      </c>
      <c r="D357" s="16" t="s">
        <v>19</v>
      </c>
      <c r="E357" s="9">
        <v>577428</v>
      </c>
      <c r="F357" s="9"/>
      <c r="G357" s="15">
        <f t="shared" si="9"/>
        <v>-2128030.6199999978</v>
      </c>
    </row>
    <row r="358" spans="2:7" ht="15" x14ac:dyDescent="0.2">
      <c r="B358" s="12">
        <v>43179</v>
      </c>
      <c r="C358" s="13">
        <v>3768</v>
      </c>
      <c r="D358" s="16" t="s">
        <v>20</v>
      </c>
      <c r="E358" s="9">
        <v>8970</v>
      </c>
      <c r="F358" s="9"/>
      <c r="G358" s="15">
        <f t="shared" si="9"/>
        <v>-2119060.6199999978</v>
      </c>
    </row>
    <row r="359" spans="2:7" ht="15" x14ac:dyDescent="0.2">
      <c r="B359" s="12">
        <v>43179</v>
      </c>
      <c r="C359" s="13">
        <v>3769</v>
      </c>
      <c r="D359" s="16" t="s">
        <v>48</v>
      </c>
      <c r="E359" s="9">
        <v>670</v>
      </c>
      <c r="F359" s="9"/>
      <c r="G359" s="15">
        <f t="shared" si="9"/>
        <v>-2118390.6199999978</v>
      </c>
    </row>
    <row r="360" spans="2:7" ht="15" x14ac:dyDescent="0.2">
      <c r="B360" s="12">
        <v>43179</v>
      </c>
      <c r="C360" s="13">
        <v>3770</v>
      </c>
      <c r="D360" s="16" t="s">
        <v>49</v>
      </c>
      <c r="E360" s="9">
        <v>464</v>
      </c>
      <c r="F360" s="9">
        <f t="shared" ref="F360:F414" si="10">E360*2.9%</f>
        <v>13.456</v>
      </c>
      <c r="G360" s="15">
        <f t="shared" si="9"/>
        <v>-2117940.0759999976</v>
      </c>
    </row>
    <row r="361" spans="2:7" ht="15" x14ac:dyDescent="0.2">
      <c r="B361" s="12">
        <v>43179</v>
      </c>
      <c r="C361" s="13">
        <v>3771</v>
      </c>
      <c r="D361" s="16" t="s">
        <v>49</v>
      </c>
      <c r="E361" s="9">
        <v>2184</v>
      </c>
      <c r="F361" s="9">
        <f t="shared" si="10"/>
        <v>63.335999999999999</v>
      </c>
      <c r="G361" s="15">
        <f t="shared" si="9"/>
        <v>-2115819.4119999977</v>
      </c>
    </row>
    <row r="362" spans="2:7" ht="15" x14ac:dyDescent="0.2">
      <c r="B362" s="12">
        <v>43179</v>
      </c>
      <c r="C362" s="13">
        <v>3772</v>
      </c>
      <c r="D362" s="16" t="s">
        <v>49</v>
      </c>
      <c r="E362" s="9">
        <v>6598</v>
      </c>
      <c r="F362" s="9">
        <f t="shared" si="10"/>
        <v>191.34199999999998</v>
      </c>
      <c r="G362" s="15">
        <f t="shared" si="9"/>
        <v>-2109412.7539999979</v>
      </c>
    </row>
    <row r="363" spans="2:7" ht="15" x14ac:dyDescent="0.2">
      <c r="B363" s="12">
        <v>43179</v>
      </c>
      <c r="C363" s="13">
        <v>3773</v>
      </c>
      <c r="D363" s="16" t="s">
        <v>49</v>
      </c>
      <c r="E363" s="9">
        <v>346</v>
      </c>
      <c r="F363" s="9">
        <f t="shared" si="10"/>
        <v>10.033999999999999</v>
      </c>
      <c r="G363" s="15">
        <f t="shared" si="9"/>
        <v>-2109076.7879999978</v>
      </c>
    </row>
    <row r="364" spans="2:7" ht="15" x14ac:dyDescent="0.2">
      <c r="B364" s="12">
        <v>43179</v>
      </c>
      <c r="C364" s="13">
        <v>3774</v>
      </c>
      <c r="D364" s="16" t="s">
        <v>49</v>
      </c>
      <c r="E364" s="9">
        <v>390</v>
      </c>
      <c r="F364" s="9">
        <f t="shared" si="10"/>
        <v>11.309999999999999</v>
      </c>
      <c r="G364" s="15">
        <f t="shared" si="9"/>
        <v>-2108698.0979999979</v>
      </c>
    </row>
    <row r="365" spans="2:7" ht="15" x14ac:dyDescent="0.2">
      <c r="B365" s="12">
        <v>43179</v>
      </c>
      <c r="C365" s="13">
        <v>3775</v>
      </c>
      <c r="D365" s="16" t="s">
        <v>49</v>
      </c>
      <c r="E365" s="9">
        <v>377</v>
      </c>
      <c r="F365" s="9">
        <f t="shared" si="10"/>
        <v>10.933</v>
      </c>
      <c r="G365" s="15">
        <f t="shared" si="9"/>
        <v>-2108332.0309999981</v>
      </c>
    </row>
    <row r="366" spans="2:7" ht="15" x14ac:dyDescent="0.2">
      <c r="B366" s="12">
        <v>43179</v>
      </c>
      <c r="C366" s="13">
        <v>3776</v>
      </c>
      <c r="D366" s="16" t="s">
        <v>49</v>
      </c>
      <c r="E366" s="9">
        <v>1000</v>
      </c>
      <c r="F366" s="9">
        <f t="shared" si="10"/>
        <v>28.999999999999996</v>
      </c>
      <c r="G366" s="15">
        <f t="shared" si="9"/>
        <v>-2107361.0309999981</v>
      </c>
    </row>
    <row r="367" spans="2:7" ht="15" x14ac:dyDescent="0.2">
      <c r="B367" s="12">
        <v>43179</v>
      </c>
      <c r="C367" s="13">
        <v>3777</v>
      </c>
      <c r="D367" s="16" t="s">
        <v>49</v>
      </c>
      <c r="E367" s="9">
        <v>3000</v>
      </c>
      <c r="F367" s="9">
        <f t="shared" si="10"/>
        <v>87</v>
      </c>
      <c r="G367" s="15">
        <f t="shared" si="9"/>
        <v>-2104448.0309999981</v>
      </c>
    </row>
    <row r="368" spans="2:7" ht="15" x14ac:dyDescent="0.2">
      <c r="B368" s="12">
        <v>43179</v>
      </c>
      <c r="C368" s="13">
        <v>3778</v>
      </c>
      <c r="D368" s="16" t="s">
        <v>49</v>
      </c>
      <c r="E368" s="9">
        <v>1181</v>
      </c>
      <c r="F368" s="9">
        <f t="shared" si="10"/>
        <v>34.248999999999995</v>
      </c>
      <c r="G368" s="15">
        <f t="shared" si="9"/>
        <v>-2103301.2799999979</v>
      </c>
    </row>
    <row r="369" spans="2:7" ht="15" x14ac:dyDescent="0.2">
      <c r="B369" s="12">
        <v>43179</v>
      </c>
      <c r="C369" s="13">
        <v>3779</v>
      </c>
      <c r="D369" s="16" t="s">
        <v>50</v>
      </c>
      <c r="E369" s="9">
        <v>813</v>
      </c>
      <c r="F369" s="9">
        <f>E369*3.5%</f>
        <v>28.455000000000002</v>
      </c>
      <c r="G369" s="15">
        <f t="shared" si="9"/>
        <v>-2102516.734999998</v>
      </c>
    </row>
    <row r="370" spans="2:7" ht="15" x14ac:dyDescent="0.2">
      <c r="B370" s="12">
        <v>43179</v>
      </c>
      <c r="C370" s="13">
        <v>3780</v>
      </c>
      <c r="D370" s="16" t="s">
        <v>49</v>
      </c>
      <c r="E370" s="9">
        <v>855</v>
      </c>
      <c r="F370" s="9">
        <f t="shared" si="10"/>
        <v>24.794999999999998</v>
      </c>
      <c r="G370" s="15">
        <f t="shared" si="9"/>
        <v>-2101686.5299999979</v>
      </c>
    </row>
    <row r="371" spans="2:7" ht="15" x14ac:dyDescent="0.2">
      <c r="B371" s="12">
        <v>43179</v>
      </c>
      <c r="C371" s="13">
        <v>3781</v>
      </c>
      <c r="D371" s="16" t="s">
        <v>50</v>
      </c>
      <c r="E371" s="9">
        <v>436</v>
      </c>
      <c r="F371" s="9">
        <f>E371*3.5%</f>
        <v>15.260000000000002</v>
      </c>
      <c r="G371" s="15">
        <f t="shared" si="9"/>
        <v>-2101265.7899999977</v>
      </c>
    </row>
    <row r="372" spans="2:7" ht="15" x14ac:dyDescent="0.2">
      <c r="B372" s="12">
        <v>43179</v>
      </c>
      <c r="C372" s="13">
        <v>3782</v>
      </c>
      <c r="D372" s="16" t="s">
        <v>50</v>
      </c>
      <c r="E372" s="9">
        <v>1191</v>
      </c>
      <c r="F372" s="9">
        <f>E372*3.5%</f>
        <v>41.685000000000002</v>
      </c>
      <c r="G372" s="15">
        <f t="shared" si="9"/>
        <v>-2100116.4749999978</v>
      </c>
    </row>
    <row r="373" spans="2:7" ht="15" x14ac:dyDescent="0.2">
      <c r="B373" s="12">
        <v>43179</v>
      </c>
      <c r="C373" s="13">
        <v>3783</v>
      </c>
      <c r="D373" s="16" t="s">
        <v>49</v>
      </c>
      <c r="E373" s="9">
        <v>1397</v>
      </c>
      <c r="F373" s="9">
        <f t="shared" si="10"/>
        <v>40.512999999999998</v>
      </c>
      <c r="G373" s="15">
        <f t="shared" si="9"/>
        <v>-2098759.9879999976</v>
      </c>
    </row>
    <row r="374" spans="2:7" ht="15" x14ac:dyDescent="0.2">
      <c r="B374" s="12">
        <v>43179</v>
      </c>
      <c r="C374" s="13">
        <v>3784</v>
      </c>
      <c r="D374" s="16" t="s">
        <v>49</v>
      </c>
      <c r="E374" s="9">
        <v>774</v>
      </c>
      <c r="F374" s="9">
        <f t="shared" si="10"/>
        <v>22.445999999999998</v>
      </c>
      <c r="G374" s="15">
        <f t="shared" si="9"/>
        <v>-2098008.4339999976</v>
      </c>
    </row>
    <row r="375" spans="2:7" ht="15" x14ac:dyDescent="0.2">
      <c r="B375" s="12">
        <v>43179</v>
      </c>
      <c r="C375" s="13">
        <v>3785</v>
      </c>
      <c r="D375" s="16" t="s">
        <v>51</v>
      </c>
      <c r="E375" s="9">
        <v>1842</v>
      </c>
      <c r="F375" s="9">
        <f>E375*2.5%</f>
        <v>46.050000000000004</v>
      </c>
      <c r="G375" s="15">
        <f t="shared" si="9"/>
        <v>-2096212.4839999976</v>
      </c>
    </row>
    <row r="376" spans="2:7" ht="15" x14ac:dyDescent="0.2">
      <c r="B376" s="12">
        <v>43179</v>
      </c>
      <c r="C376" s="13">
        <v>3786</v>
      </c>
      <c r="D376" s="16" t="s">
        <v>49</v>
      </c>
      <c r="E376" s="9">
        <v>895</v>
      </c>
      <c r="F376" s="9">
        <f t="shared" si="10"/>
        <v>25.954999999999998</v>
      </c>
      <c r="G376" s="15">
        <f t="shared" si="9"/>
        <v>-2095343.4389999977</v>
      </c>
    </row>
    <row r="377" spans="2:7" ht="15" x14ac:dyDescent="0.2">
      <c r="B377" s="12">
        <v>43179</v>
      </c>
      <c r="C377" s="13">
        <v>3787</v>
      </c>
      <c r="D377" s="16" t="s">
        <v>49</v>
      </c>
      <c r="E377" s="9">
        <v>1654</v>
      </c>
      <c r="F377" s="9">
        <f t="shared" si="10"/>
        <v>47.965999999999994</v>
      </c>
      <c r="G377" s="15">
        <f t="shared" si="9"/>
        <v>-2093737.4049999977</v>
      </c>
    </row>
    <row r="378" spans="2:7" ht="15" x14ac:dyDescent="0.2">
      <c r="B378" s="12">
        <v>43179</v>
      </c>
      <c r="C378" s="13">
        <v>3788</v>
      </c>
      <c r="D378" s="16" t="s">
        <v>49</v>
      </c>
      <c r="E378" s="9">
        <v>260</v>
      </c>
      <c r="F378" s="9">
        <f t="shared" si="10"/>
        <v>7.5399999999999991</v>
      </c>
      <c r="G378" s="15">
        <f t="shared" si="9"/>
        <v>-2093484.9449999977</v>
      </c>
    </row>
    <row r="379" spans="2:7" ht="15" x14ac:dyDescent="0.2">
      <c r="B379" s="12">
        <v>43179</v>
      </c>
      <c r="C379" s="13">
        <v>3789</v>
      </c>
      <c r="D379" s="16" t="s">
        <v>49</v>
      </c>
      <c r="E379" s="9">
        <v>1343</v>
      </c>
      <c r="F379" s="9">
        <f t="shared" si="10"/>
        <v>38.946999999999996</v>
      </c>
      <c r="G379" s="15">
        <f t="shared" si="9"/>
        <v>-2092180.8919999977</v>
      </c>
    </row>
    <row r="380" spans="2:7" ht="15" x14ac:dyDescent="0.2">
      <c r="B380" s="12">
        <v>43179</v>
      </c>
      <c r="C380" s="13">
        <v>3790</v>
      </c>
      <c r="D380" s="16" t="s">
        <v>49</v>
      </c>
      <c r="E380" s="9">
        <v>920</v>
      </c>
      <c r="F380" s="9">
        <f t="shared" si="10"/>
        <v>26.68</v>
      </c>
      <c r="G380" s="15">
        <f t="shared" si="9"/>
        <v>-2091287.5719999976</v>
      </c>
    </row>
    <row r="381" spans="2:7" ht="15" x14ac:dyDescent="0.2">
      <c r="B381" s="12">
        <v>43179</v>
      </c>
      <c r="C381" s="13">
        <v>3791</v>
      </c>
      <c r="D381" s="16" t="s">
        <v>49</v>
      </c>
      <c r="E381" s="9">
        <v>974</v>
      </c>
      <c r="F381" s="9">
        <f t="shared" si="10"/>
        <v>28.245999999999999</v>
      </c>
      <c r="G381" s="15">
        <f t="shared" si="9"/>
        <v>-2090341.8179999976</v>
      </c>
    </row>
    <row r="382" spans="2:7" ht="15" x14ac:dyDescent="0.2">
      <c r="B382" s="12">
        <v>43179</v>
      </c>
      <c r="C382" s="13">
        <v>3792</v>
      </c>
      <c r="D382" s="16" t="s">
        <v>49</v>
      </c>
      <c r="E382" s="9">
        <v>772</v>
      </c>
      <c r="F382" s="9">
        <f t="shared" si="10"/>
        <v>22.387999999999998</v>
      </c>
      <c r="G382" s="15">
        <f t="shared" si="9"/>
        <v>-2089592.2059999977</v>
      </c>
    </row>
    <row r="383" spans="2:7" ht="15" x14ac:dyDescent="0.2">
      <c r="B383" s="12">
        <v>43179</v>
      </c>
      <c r="C383" s="13">
        <v>3793</v>
      </c>
      <c r="D383" s="16" t="s">
        <v>49</v>
      </c>
      <c r="E383" s="9">
        <v>546</v>
      </c>
      <c r="F383" s="9">
        <f t="shared" si="10"/>
        <v>15.834</v>
      </c>
      <c r="G383" s="15">
        <f t="shared" si="9"/>
        <v>-2089062.0399999977</v>
      </c>
    </row>
    <row r="384" spans="2:7" ht="15" x14ac:dyDescent="0.2">
      <c r="B384" s="12">
        <v>43179</v>
      </c>
      <c r="C384" s="13">
        <v>3794</v>
      </c>
      <c r="D384" s="16" t="s">
        <v>49</v>
      </c>
      <c r="E384" s="9">
        <v>1080</v>
      </c>
      <c r="F384" s="9">
        <f t="shared" si="10"/>
        <v>31.319999999999997</v>
      </c>
      <c r="G384" s="15">
        <f t="shared" si="9"/>
        <v>-2088013.3599999978</v>
      </c>
    </row>
    <row r="385" spans="2:7" ht="15" x14ac:dyDescent="0.2">
      <c r="B385" s="12">
        <v>43179</v>
      </c>
      <c r="C385" s="13">
        <v>3795</v>
      </c>
      <c r="D385" s="16" t="s">
        <v>49</v>
      </c>
      <c r="E385" s="9">
        <v>1307</v>
      </c>
      <c r="F385" s="9">
        <f t="shared" si="10"/>
        <v>37.902999999999999</v>
      </c>
      <c r="G385" s="15">
        <f t="shared" si="9"/>
        <v>-2086744.2629999977</v>
      </c>
    </row>
    <row r="386" spans="2:7" ht="15" x14ac:dyDescent="0.2">
      <c r="B386" s="12">
        <v>43179</v>
      </c>
      <c r="C386" s="13">
        <v>3796</v>
      </c>
      <c r="D386" s="16" t="s">
        <v>49</v>
      </c>
      <c r="E386" s="9">
        <v>806</v>
      </c>
      <c r="F386" s="9">
        <f t="shared" si="10"/>
        <v>23.373999999999999</v>
      </c>
      <c r="G386" s="15">
        <f t="shared" si="9"/>
        <v>-2085961.6369999978</v>
      </c>
    </row>
    <row r="387" spans="2:7" ht="15" x14ac:dyDescent="0.2">
      <c r="B387" s="12">
        <v>43179</v>
      </c>
      <c r="C387" s="13">
        <v>3797</v>
      </c>
      <c r="D387" s="16" t="s">
        <v>50</v>
      </c>
      <c r="E387" s="9">
        <v>610</v>
      </c>
      <c r="F387" s="9">
        <f>E387*3.5%</f>
        <v>21.35</v>
      </c>
      <c r="G387" s="15">
        <f t="shared" si="9"/>
        <v>-2085372.9869999979</v>
      </c>
    </row>
    <row r="388" spans="2:7" ht="15" x14ac:dyDescent="0.2">
      <c r="B388" s="12">
        <v>43179</v>
      </c>
      <c r="C388" s="13">
        <v>3798</v>
      </c>
      <c r="D388" s="16" t="s">
        <v>49</v>
      </c>
      <c r="E388" s="9">
        <v>872</v>
      </c>
      <c r="F388" s="9">
        <f t="shared" si="10"/>
        <v>25.287999999999997</v>
      </c>
      <c r="G388" s="15">
        <f t="shared" si="9"/>
        <v>-2084526.2749999978</v>
      </c>
    </row>
    <row r="389" spans="2:7" ht="15" x14ac:dyDescent="0.2">
      <c r="B389" s="12">
        <v>43179</v>
      </c>
      <c r="C389" s="13">
        <v>3799</v>
      </c>
      <c r="D389" s="16" t="s">
        <v>49</v>
      </c>
      <c r="E389" s="9">
        <v>1560</v>
      </c>
      <c r="F389" s="9">
        <f t="shared" si="10"/>
        <v>45.239999999999995</v>
      </c>
      <c r="G389" s="15">
        <f t="shared" si="9"/>
        <v>-2083011.5149999978</v>
      </c>
    </row>
    <row r="390" spans="2:7" ht="15" x14ac:dyDescent="0.2">
      <c r="B390" s="12">
        <v>43179</v>
      </c>
      <c r="C390" s="13">
        <v>3800</v>
      </c>
      <c r="D390" s="16" t="s">
        <v>49</v>
      </c>
      <c r="E390" s="9">
        <v>834</v>
      </c>
      <c r="F390" s="9">
        <f t="shared" si="10"/>
        <v>24.186</v>
      </c>
      <c r="G390" s="15">
        <f t="shared" si="9"/>
        <v>-2082201.7009999978</v>
      </c>
    </row>
    <row r="391" spans="2:7" ht="15" x14ac:dyDescent="0.2">
      <c r="B391" s="12">
        <v>43179</v>
      </c>
      <c r="C391" s="13">
        <v>3801</v>
      </c>
      <c r="D391" s="16" t="s">
        <v>49</v>
      </c>
      <c r="E391" s="9">
        <v>1280</v>
      </c>
      <c r="F391" s="9">
        <f t="shared" si="10"/>
        <v>37.119999999999997</v>
      </c>
      <c r="G391" s="15">
        <f t="shared" si="9"/>
        <v>-2080958.8209999979</v>
      </c>
    </row>
    <row r="392" spans="2:7" ht="15" x14ac:dyDescent="0.2">
      <c r="B392" s="12">
        <v>43179</v>
      </c>
      <c r="C392" s="13">
        <v>3802</v>
      </c>
      <c r="D392" s="16" t="s">
        <v>49</v>
      </c>
      <c r="E392" s="9">
        <v>436</v>
      </c>
      <c r="F392" s="9">
        <f t="shared" si="10"/>
        <v>12.643999999999998</v>
      </c>
      <c r="G392" s="15">
        <f t="shared" si="9"/>
        <v>-2080535.464999998</v>
      </c>
    </row>
    <row r="393" spans="2:7" ht="15" x14ac:dyDescent="0.2">
      <c r="B393" s="12">
        <v>43179</v>
      </c>
      <c r="C393" s="13">
        <v>3803</v>
      </c>
      <c r="D393" s="16" t="s">
        <v>49</v>
      </c>
      <c r="E393" s="9">
        <v>1106</v>
      </c>
      <c r="F393" s="9">
        <f t="shared" si="10"/>
        <v>32.073999999999998</v>
      </c>
      <c r="G393" s="15">
        <f t="shared" si="9"/>
        <v>-2079461.538999998</v>
      </c>
    </row>
    <row r="394" spans="2:7" ht="15" x14ac:dyDescent="0.2">
      <c r="B394" s="12">
        <v>43179</v>
      </c>
      <c r="C394" s="13">
        <v>3804</v>
      </c>
      <c r="D394" s="16" t="s">
        <v>49</v>
      </c>
      <c r="E394" s="9">
        <v>1163</v>
      </c>
      <c r="F394" s="9">
        <f t="shared" si="10"/>
        <v>33.726999999999997</v>
      </c>
      <c r="G394" s="15">
        <f t="shared" si="9"/>
        <v>-2078332.265999998</v>
      </c>
    </row>
    <row r="395" spans="2:7" ht="15" x14ac:dyDescent="0.2">
      <c r="B395" s="12">
        <v>43179</v>
      </c>
      <c r="C395" s="13">
        <v>3805</v>
      </c>
      <c r="D395" s="16" t="s">
        <v>49</v>
      </c>
      <c r="E395" s="9">
        <v>335</v>
      </c>
      <c r="F395" s="9">
        <f t="shared" si="10"/>
        <v>9.7149999999999999</v>
      </c>
      <c r="G395" s="15">
        <f t="shared" ref="G395:G458" si="11">SUM(G394+E395-F395)</f>
        <v>-2078006.980999998</v>
      </c>
    </row>
    <row r="396" spans="2:7" ht="15" x14ac:dyDescent="0.2">
      <c r="B396" s="12">
        <v>43179</v>
      </c>
      <c r="C396" s="13">
        <v>3806</v>
      </c>
      <c r="D396" s="16" t="s">
        <v>49</v>
      </c>
      <c r="E396" s="9">
        <v>568</v>
      </c>
      <c r="F396" s="9">
        <f t="shared" si="10"/>
        <v>16.471999999999998</v>
      </c>
      <c r="G396" s="15">
        <f t="shared" si="11"/>
        <v>-2077455.4529999981</v>
      </c>
    </row>
    <row r="397" spans="2:7" ht="15" x14ac:dyDescent="0.2">
      <c r="B397" s="12">
        <v>43179</v>
      </c>
      <c r="C397" s="13">
        <v>3807</v>
      </c>
      <c r="D397" s="16" t="s">
        <v>49</v>
      </c>
      <c r="E397" s="9">
        <v>665</v>
      </c>
      <c r="F397" s="9">
        <f t="shared" si="10"/>
        <v>19.285</v>
      </c>
      <c r="G397" s="15">
        <f t="shared" si="11"/>
        <v>-2076809.737999998</v>
      </c>
    </row>
    <row r="398" spans="2:7" ht="15" x14ac:dyDescent="0.2">
      <c r="B398" s="12">
        <v>43179</v>
      </c>
      <c r="C398" s="13">
        <v>3808</v>
      </c>
      <c r="D398" s="16" t="s">
        <v>49</v>
      </c>
      <c r="E398" s="9">
        <v>320</v>
      </c>
      <c r="F398" s="9">
        <f t="shared" si="10"/>
        <v>9.2799999999999994</v>
      </c>
      <c r="G398" s="15">
        <f t="shared" si="11"/>
        <v>-2076499.0179999981</v>
      </c>
    </row>
    <row r="399" spans="2:7" ht="15" x14ac:dyDescent="0.2">
      <c r="B399" s="12">
        <v>43179</v>
      </c>
      <c r="C399" s="13">
        <v>3809</v>
      </c>
      <c r="D399" s="16" t="s">
        <v>49</v>
      </c>
      <c r="E399" s="18">
        <v>1454</v>
      </c>
      <c r="F399" s="9">
        <f t="shared" si="10"/>
        <v>42.165999999999997</v>
      </c>
      <c r="G399" s="15">
        <f t="shared" si="11"/>
        <v>-2075087.183999998</v>
      </c>
    </row>
    <row r="400" spans="2:7" ht="15" x14ac:dyDescent="0.2">
      <c r="B400" s="12">
        <v>43179</v>
      </c>
      <c r="C400" s="13">
        <v>3810</v>
      </c>
      <c r="D400" s="16" t="s">
        <v>49</v>
      </c>
      <c r="E400" s="19">
        <v>1453</v>
      </c>
      <c r="F400" s="9">
        <f t="shared" si="10"/>
        <v>42.137</v>
      </c>
      <c r="G400" s="15">
        <f t="shared" si="11"/>
        <v>-2073676.3209999981</v>
      </c>
    </row>
    <row r="401" spans="2:7" ht="15" x14ac:dyDescent="0.2">
      <c r="B401" s="12">
        <v>43179</v>
      </c>
      <c r="C401" s="13">
        <v>3811</v>
      </c>
      <c r="D401" s="16" t="s">
        <v>49</v>
      </c>
      <c r="E401" s="9">
        <v>360</v>
      </c>
      <c r="F401" s="9">
        <f t="shared" si="10"/>
        <v>10.44</v>
      </c>
      <c r="G401" s="15">
        <f t="shared" si="11"/>
        <v>-2073326.7609999981</v>
      </c>
    </row>
    <row r="402" spans="2:7" ht="15" x14ac:dyDescent="0.2">
      <c r="B402" s="12">
        <v>43179</v>
      </c>
      <c r="C402" s="13">
        <v>3812</v>
      </c>
      <c r="D402" s="16" t="s">
        <v>49</v>
      </c>
      <c r="E402" s="9">
        <v>414</v>
      </c>
      <c r="F402" s="9">
        <f t="shared" si="10"/>
        <v>12.005999999999998</v>
      </c>
      <c r="G402" s="15">
        <f t="shared" si="11"/>
        <v>-2072924.7669999981</v>
      </c>
    </row>
    <row r="403" spans="2:7" ht="15" x14ac:dyDescent="0.2">
      <c r="B403" s="12">
        <v>43179</v>
      </c>
      <c r="C403" s="13">
        <v>3813</v>
      </c>
      <c r="D403" s="16" t="s">
        <v>49</v>
      </c>
      <c r="E403" s="9">
        <v>956</v>
      </c>
      <c r="F403" s="9">
        <f t="shared" si="10"/>
        <v>27.723999999999997</v>
      </c>
      <c r="G403" s="15">
        <f t="shared" si="11"/>
        <v>-2071996.4909999981</v>
      </c>
    </row>
    <row r="404" spans="2:7" ht="15" x14ac:dyDescent="0.2">
      <c r="B404" s="12">
        <v>43179</v>
      </c>
      <c r="C404" s="13">
        <v>3814</v>
      </c>
      <c r="D404" s="16" t="s">
        <v>49</v>
      </c>
      <c r="E404" s="9">
        <v>859</v>
      </c>
      <c r="F404" s="9">
        <f t="shared" si="10"/>
        <v>24.910999999999998</v>
      </c>
      <c r="G404" s="15">
        <f t="shared" si="11"/>
        <v>-2071162.4019999981</v>
      </c>
    </row>
    <row r="405" spans="2:7" ht="15" x14ac:dyDescent="0.2">
      <c r="B405" s="12">
        <v>43179</v>
      </c>
      <c r="C405" s="13">
        <v>3815</v>
      </c>
      <c r="D405" s="16" t="s">
        <v>49</v>
      </c>
      <c r="E405" s="9">
        <v>414</v>
      </c>
      <c r="F405" s="9">
        <f t="shared" si="10"/>
        <v>12.005999999999998</v>
      </c>
      <c r="G405" s="15">
        <f t="shared" si="11"/>
        <v>-2070760.4079999982</v>
      </c>
    </row>
    <row r="406" spans="2:7" ht="15" x14ac:dyDescent="0.2">
      <c r="B406" s="12">
        <v>43179</v>
      </c>
      <c r="C406" s="13">
        <v>3816</v>
      </c>
      <c r="D406" s="16" t="s">
        <v>49</v>
      </c>
      <c r="E406" s="9">
        <v>1078</v>
      </c>
      <c r="F406" s="9">
        <f t="shared" si="10"/>
        <v>31.261999999999997</v>
      </c>
      <c r="G406" s="15">
        <f t="shared" si="11"/>
        <v>-2069713.6699999983</v>
      </c>
    </row>
    <row r="407" spans="2:7" ht="15" x14ac:dyDescent="0.2">
      <c r="B407" s="12">
        <v>43179</v>
      </c>
      <c r="C407" s="13">
        <v>3817</v>
      </c>
      <c r="D407" s="16" t="s">
        <v>49</v>
      </c>
      <c r="E407" s="9">
        <v>2552</v>
      </c>
      <c r="F407" s="9">
        <f t="shared" si="10"/>
        <v>74.007999999999996</v>
      </c>
      <c r="G407" s="15">
        <f t="shared" si="11"/>
        <v>-2067235.6779999982</v>
      </c>
    </row>
    <row r="408" spans="2:7" ht="15" x14ac:dyDescent="0.2">
      <c r="B408" s="12">
        <v>43179</v>
      </c>
      <c r="C408" s="13">
        <v>3818</v>
      </c>
      <c r="D408" s="16" t="s">
        <v>49</v>
      </c>
      <c r="E408" s="9">
        <v>657</v>
      </c>
      <c r="F408" s="9">
        <f t="shared" si="10"/>
        <v>19.052999999999997</v>
      </c>
      <c r="G408" s="15">
        <f t="shared" si="11"/>
        <v>-2066597.7309999983</v>
      </c>
    </row>
    <row r="409" spans="2:7" ht="15" x14ac:dyDescent="0.2">
      <c r="B409" s="12">
        <v>43179</v>
      </c>
      <c r="C409" s="13">
        <v>3819</v>
      </c>
      <c r="D409" s="16" t="s">
        <v>49</v>
      </c>
      <c r="E409" s="9">
        <v>12669</v>
      </c>
      <c r="F409" s="9">
        <f t="shared" si="10"/>
        <v>367.40099999999995</v>
      </c>
      <c r="G409" s="15">
        <f t="shared" si="11"/>
        <v>-2054296.1319999984</v>
      </c>
    </row>
    <row r="410" spans="2:7" ht="15" x14ac:dyDescent="0.2">
      <c r="B410" s="12">
        <v>43179</v>
      </c>
      <c r="C410" s="13">
        <v>3820</v>
      </c>
      <c r="D410" s="16" t="s">
        <v>49</v>
      </c>
      <c r="E410" s="9">
        <v>1240</v>
      </c>
      <c r="F410" s="9">
        <f t="shared" si="10"/>
        <v>35.96</v>
      </c>
      <c r="G410" s="15">
        <f t="shared" si="11"/>
        <v>-2053092.0919999983</v>
      </c>
    </row>
    <row r="411" spans="2:7" ht="15" x14ac:dyDescent="0.2">
      <c r="B411" s="12">
        <v>43179</v>
      </c>
      <c r="C411" s="13">
        <v>3821</v>
      </c>
      <c r="D411" s="16" t="s">
        <v>49</v>
      </c>
      <c r="E411" s="9">
        <v>783</v>
      </c>
      <c r="F411" s="9">
        <f t="shared" si="10"/>
        <v>22.706999999999997</v>
      </c>
      <c r="G411" s="15">
        <f t="shared" si="11"/>
        <v>-2052331.7989999983</v>
      </c>
    </row>
    <row r="412" spans="2:7" ht="15" x14ac:dyDescent="0.2">
      <c r="B412" s="12">
        <v>43179</v>
      </c>
      <c r="C412" s="13">
        <v>3822</v>
      </c>
      <c r="D412" s="16" t="s">
        <v>49</v>
      </c>
      <c r="E412" s="9">
        <v>372</v>
      </c>
      <c r="F412" s="9">
        <f t="shared" si="10"/>
        <v>10.787999999999998</v>
      </c>
      <c r="G412" s="15">
        <f t="shared" si="11"/>
        <v>-2051970.5869999982</v>
      </c>
    </row>
    <row r="413" spans="2:7" ht="15" x14ac:dyDescent="0.2">
      <c r="B413" s="12">
        <v>43179</v>
      </c>
      <c r="C413" s="13">
        <v>3823</v>
      </c>
      <c r="D413" s="16" t="s">
        <v>49</v>
      </c>
      <c r="E413" s="9">
        <v>569</v>
      </c>
      <c r="F413" s="9">
        <f t="shared" si="10"/>
        <v>16.500999999999998</v>
      </c>
      <c r="G413" s="15">
        <f t="shared" si="11"/>
        <v>-2051418.0879999981</v>
      </c>
    </row>
    <row r="414" spans="2:7" ht="15" x14ac:dyDescent="0.2">
      <c r="B414" s="12">
        <v>43179</v>
      </c>
      <c r="C414" s="13">
        <v>3824</v>
      </c>
      <c r="D414" s="16" t="s">
        <v>49</v>
      </c>
      <c r="E414" s="9">
        <v>967</v>
      </c>
      <c r="F414" s="9">
        <f t="shared" si="10"/>
        <v>28.042999999999999</v>
      </c>
      <c r="G414" s="15">
        <f t="shared" si="11"/>
        <v>-2050479.1309999982</v>
      </c>
    </row>
    <row r="415" spans="2:7" ht="15" x14ac:dyDescent="0.2">
      <c r="B415" s="12">
        <v>43179</v>
      </c>
      <c r="C415" s="13">
        <v>3825</v>
      </c>
      <c r="D415" s="16" t="s">
        <v>52</v>
      </c>
      <c r="E415" s="9">
        <v>3284</v>
      </c>
      <c r="F415" s="9"/>
      <c r="G415" s="15">
        <f t="shared" si="11"/>
        <v>-2047195.1309999982</v>
      </c>
    </row>
    <row r="416" spans="2:7" ht="15" x14ac:dyDescent="0.2">
      <c r="B416" s="12">
        <v>43179</v>
      </c>
      <c r="C416" s="13">
        <v>3826</v>
      </c>
      <c r="D416" s="16" t="s">
        <v>52</v>
      </c>
      <c r="E416" s="9">
        <v>2030</v>
      </c>
      <c r="F416" s="9"/>
      <c r="G416" s="15">
        <f t="shared" si="11"/>
        <v>-2045165.1309999982</v>
      </c>
    </row>
    <row r="417" spans="2:7" ht="15" x14ac:dyDescent="0.2">
      <c r="B417" s="12">
        <v>43179</v>
      </c>
      <c r="C417" s="13">
        <v>3827</v>
      </c>
      <c r="D417" s="16" t="s">
        <v>52</v>
      </c>
      <c r="E417" s="9">
        <v>8945</v>
      </c>
      <c r="F417" s="9"/>
      <c r="G417" s="15">
        <f t="shared" si="11"/>
        <v>-2036220.1309999982</v>
      </c>
    </row>
    <row r="418" spans="2:7" ht="15" x14ac:dyDescent="0.2">
      <c r="B418" s="12">
        <v>43179</v>
      </c>
      <c r="C418" s="13">
        <v>3828</v>
      </c>
      <c r="D418" s="16" t="s">
        <v>52</v>
      </c>
      <c r="E418" s="9">
        <v>11518</v>
      </c>
      <c r="F418" s="9"/>
      <c r="G418" s="15">
        <f t="shared" si="11"/>
        <v>-2024702.1309999982</v>
      </c>
    </row>
    <row r="419" spans="2:7" ht="15" x14ac:dyDescent="0.2">
      <c r="B419" s="12">
        <v>43179</v>
      </c>
      <c r="C419" s="13">
        <v>3829</v>
      </c>
      <c r="D419" s="16" t="s">
        <v>52</v>
      </c>
      <c r="E419" s="9">
        <v>5463</v>
      </c>
      <c r="F419" s="9"/>
      <c r="G419" s="15">
        <f t="shared" si="11"/>
        <v>-2019239.1309999982</v>
      </c>
    </row>
    <row r="420" spans="2:7" ht="15" x14ac:dyDescent="0.2">
      <c r="B420" s="12">
        <v>43179</v>
      </c>
      <c r="C420" s="13">
        <v>3830</v>
      </c>
      <c r="D420" s="16" t="s">
        <v>52</v>
      </c>
      <c r="E420" s="9">
        <v>22454</v>
      </c>
      <c r="F420" s="9"/>
      <c r="G420" s="15">
        <f t="shared" si="11"/>
        <v>-1996785.1309999982</v>
      </c>
    </row>
    <row r="421" spans="2:7" ht="15" x14ac:dyDescent="0.2">
      <c r="B421" s="12">
        <v>43179</v>
      </c>
      <c r="C421" s="13">
        <v>3831</v>
      </c>
      <c r="D421" s="16" t="s">
        <v>52</v>
      </c>
      <c r="E421" s="9">
        <v>60951</v>
      </c>
      <c r="F421" s="9"/>
      <c r="G421" s="15">
        <f t="shared" si="11"/>
        <v>-1935834.1309999982</v>
      </c>
    </row>
    <row r="422" spans="2:7" ht="15" x14ac:dyDescent="0.2">
      <c r="B422" s="12">
        <v>43179</v>
      </c>
      <c r="C422" s="13">
        <v>3832</v>
      </c>
      <c r="D422" s="16" t="s">
        <v>52</v>
      </c>
      <c r="E422" s="9">
        <v>56259</v>
      </c>
      <c r="F422" s="9"/>
      <c r="G422" s="15">
        <f t="shared" si="11"/>
        <v>-1879575.1309999982</v>
      </c>
    </row>
    <row r="423" spans="2:7" ht="15" x14ac:dyDescent="0.2">
      <c r="B423" s="12">
        <v>43179</v>
      </c>
      <c r="C423" s="13">
        <v>3833</v>
      </c>
      <c r="D423" s="16" t="s">
        <v>52</v>
      </c>
      <c r="E423" s="9">
        <v>167</v>
      </c>
      <c r="F423" s="9"/>
      <c r="G423" s="15">
        <f t="shared" si="11"/>
        <v>-1879408.1309999982</v>
      </c>
    </row>
    <row r="424" spans="2:7" ht="15" x14ac:dyDescent="0.2">
      <c r="B424" s="12">
        <v>43179</v>
      </c>
      <c r="C424" s="13">
        <v>3834</v>
      </c>
      <c r="D424" s="16" t="s">
        <v>52</v>
      </c>
      <c r="E424" s="9">
        <v>20027</v>
      </c>
      <c r="F424" s="9"/>
      <c r="G424" s="15">
        <f t="shared" si="11"/>
        <v>-1859381.1309999982</v>
      </c>
    </row>
    <row r="425" spans="2:7" ht="15" x14ac:dyDescent="0.2">
      <c r="B425" s="12">
        <v>43179</v>
      </c>
      <c r="C425" s="13">
        <v>3835</v>
      </c>
      <c r="D425" s="16" t="s">
        <v>52</v>
      </c>
      <c r="E425" s="9">
        <v>53528</v>
      </c>
      <c r="F425" s="9"/>
      <c r="G425" s="15">
        <f t="shared" si="11"/>
        <v>-1805853.1309999982</v>
      </c>
    </row>
    <row r="426" spans="2:7" ht="15" x14ac:dyDescent="0.2">
      <c r="B426" s="12">
        <v>43179</v>
      </c>
      <c r="C426" s="13">
        <v>3836</v>
      </c>
      <c r="D426" s="16" t="s">
        <v>52</v>
      </c>
      <c r="E426" s="9">
        <v>1526</v>
      </c>
      <c r="F426" s="9"/>
      <c r="G426" s="15">
        <f t="shared" si="11"/>
        <v>-1804327.1309999982</v>
      </c>
    </row>
    <row r="427" spans="2:7" ht="15" x14ac:dyDescent="0.2">
      <c r="B427" s="12">
        <v>43179</v>
      </c>
      <c r="C427" s="13">
        <v>3837</v>
      </c>
      <c r="D427" s="16" t="s">
        <v>52</v>
      </c>
      <c r="E427" s="9">
        <v>8292</v>
      </c>
      <c r="F427" s="9"/>
      <c r="G427" s="15">
        <f t="shared" si="11"/>
        <v>-1796035.1309999982</v>
      </c>
    </row>
    <row r="428" spans="2:7" ht="15" x14ac:dyDescent="0.2">
      <c r="B428" s="12">
        <v>43179</v>
      </c>
      <c r="C428" s="13">
        <v>3838</v>
      </c>
      <c r="D428" s="16" t="s">
        <v>52</v>
      </c>
      <c r="E428" s="9">
        <v>1044</v>
      </c>
      <c r="F428" s="9"/>
      <c r="G428" s="15">
        <f t="shared" si="11"/>
        <v>-1794991.1309999982</v>
      </c>
    </row>
    <row r="429" spans="2:7" ht="15" x14ac:dyDescent="0.2">
      <c r="B429" s="12">
        <v>43179</v>
      </c>
      <c r="C429" s="13">
        <v>3839</v>
      </c>
      <c r="D429" s="16" t="s">
        <v>52</v>
      </c>
      <c r="E429" s="9">
        <v>1000</v>
      </c>
      <c r="F429" s="9"/>
      <c r="G429" s="15">
        <f t="shared" si="11"/>
        <v>-1793991.1309999982</v>
      </c>
    </row>
    <row r="430" spans="2:7" ht="15" x14ac:dyDescent="0.2">
      <c r="B430" s="12">
        <v>43179</v>
      </c>
      <c r="C430" s="13">
        <v>3840</v>
      </c>
      <c r="D430" s="16" t="s">
        <v>52</v>
      </c>
      <c r="E430" s="9">
        <v>805</v>
      </c>
      <c r="F430" s="9"/>
      <c r="G430" s="15">
        <f t="shared" si="11"/>
        <v>-1793186.1309999982</v>
      </c>
    </row>
    <row r="431" spans="2:7" ht="15" x14ac:dyDescent="0.2">
      <c r="B431" s="12">
        <v>43179</v>
      </c>
      <c r="C431" s="13">
        <v>3841</v>
      </c>
      <c r="D431" s="16" t="s">
        <v>52</v>
      </c>
      <c r="E431" s="9">
        <v>18500</v>
      </c>
      <c r="F431" s="9"/>
      <c r="G431" s="15">
        <f t="shared" si="11"/>
        <v>-1774686.1309999982</v>
      </c>
    </row>
    <row r="432" spans="2:7" ht="15" x14ac:dyDescent="0.2">
      <c r="B432" s="12">
        <v>43179</v>
      </c>
      <c r="C432" s="13">
        <v>3842</v>
      </c>
      <c r="D432" s="16" t="s">
        <v>52</v>
      </c>
      <c r="E432" s="9">
        <v>27130</v>
      </c>
      <c r="F432" s="9"/>
      <c r="G432" s="15">
        <f t="shared" si="11"/>
        <v>-1747556.1309999982</v>
      </c>
    </row>
    <row r="433" spans="2:7" ht="15" x14ac:dyDescent="0.2">
      <c r="B433" s="12">
        <v>43179</v>
      </c>
      <c r="C433" s="13">
        <v>3843</v>
      </c>
      <c r="D433" s="16" t="s">
        <v>52</v>
      </c>
      <c r="E433" s="9">
        <v>4496</v>
      </c>
      <c r="F433" s="9"/>
      <c r="G433" s="15">
        <f t="shared" si="11"/>
        <v>-1743060.1309999982</v>
      </c>
    </row>
    <row r="434" spans="2:7" ht="15" x14ac:dyDescent="0.2">
      <c r="B434" s="12">
        <v>43179</v>
      </c>
      <c r="C434" s="13">
        <v>3844</v>
      </c>
      <c r="D434" s="16" t="s">
        <v>52</v>
      </c>
      <c r="E434" s="9">
        <v>1365</v>
      </c>
      <c r="F434" s="9"/>
      <c r="G434" s="15">
        <f t="shared" si="11"/>
        <v>-1741695.1309999982</v>
      </c>
    </row>
    <row r="435" spans="2:7" ht="15" x14ac:dyDescent="0.2">
      <c r="B435" s="12">
        <v>43179</v>
      </c>
      <c r="C435" s="13">
        <v>3845</v>
      </c>
      <c r="D435" s="16" t="s">
        <v>52</v>
      </c>
      <c r="E435" s="9">
        <v>900</v>
      </c>
      <c r="F435" s="9"/>
      <c r="G435" s="15">
        <f t="shared" si="11"/>
        <v>-1740795.1309999982</v>
      </c>
    </row>
    <row r="436" spans="2:7" ht="15" x14ac:dyDescent="0.2">
      <c r="B436" s="12">
        <v>43179</v>
      </c>
      <c r="C436" s="13">
        <v>3846</v>
      </c>
      <c r="D436" s="16" t="s">
        <v>53</v>
      </c>
      <c r="E436" s="9">
        <v>255.55</v>
      </c>
      <c r="F436" s="9"/>
      <c r="G436" s="15">
        <f t="shared" si="11"/>
        <v>-1740539.5809999981</v>
      </c>
    </row>
    <row r="437" spans="2:7" ht="15" x14ac:dyDescent="0.2">
      <c r="B437" s="12">
        <v>43179</v>
      </c>
      <c r="C437" s="13">
        <v>3847</v>
      </c>
      <c r="D437" s="16" t="s">
        <v>53</v>
      </c>
      <c r="E437" s="9">
        <v>849.6</v>
      </c>
      <c r="F437" s="9"/>
      <c r="G437" s="15">
        <f t="shared" si="11"/>
        <v>-1739689.980999998</v>
      </c>
    </row>
    <row r="438" spans="2:7" ht="15" x14ac:dyDescent="0.2">
      <c r="B438" s="12">
        <v>43179</v>
      </c>
      <c r="C438" s="13">
        <v>3848</v>
      </c>
      <c r="D438" s="16" t="s">
        <v>54</v>
      </c>
      <c r="E438" s="9">
        <v>5177</v>
      </c>
      <c r="F438" s="9">
        <f t="shared" ref="F438:F480" si="12">E438*2.9%</f>
        <v>150.13299999999998</v>
      </c>
      <c r="G438" s="15">
        <f t="shared" si="11"/>
        <v>-1734663.113999998</v>
      </c>
    </row>
    <row r="439" spans="2:7" ht="15" x14ac:dyDescent="0.2">
      <c r="B439" s="12">
        <v>43179</v>
      </c>
      <c r="C439" s="13">
        <v>3849</v>
      </c>
      <c r="D439" s="16" t="s">
        <v>54</v>
      </c>
      <c r="E439" s="9">
        <v>1092</v>
      </c>
      <c r="F439" s="9">
        <f t="shared" si="12"/>
        <v>31.667999999999999</v>
      </c>
      <c r="G439" s="15">
        <f t="shared" si="11"/>
        <v>-1733602.781999998</v>
      </c>
    </row>
    <row r="440" spans="2:7" ht="15" x14ac:dyDescent="0.2">
      <c r="B440" s="12">
        <v>43179</v>
      </c>
      <c r="C440" s="13">
        <v>3850</v>
      </c>
      <c r="D440" s="16" t="s">
        <v>54</v>
      </c>
      <c r="E440" s="9">
        <v>210</v>
      </c>
      <c r="F440" s="9">
        <f t="shared" si="12"/>
        <v>6.09</v>
      </c>
      <c r="G440" s="15">
        <f t="shared" si="11"/>
        <v>-1733398.8719999981</v>
      </c>
    </row>
    <row r="441" spans="2:7" ht="15" x14ac:dyDescent="0.2">
      <c r="B441" s="12">
        <v>43179</v>
      </c>
      <c r="C441" s="13">
        <v>3851</v>
      </c>
      <c r="D441" s="16" t="s">
        <v>54</v>
      </c>
      <c r="E441" s="9">
        <v>455</v>
      </c>
      <c r="F441" s="9">
        <f t="shared" si="12"/>
        <v>13.194999999999999</v>
      </c>
      <c r="G441" s="15">
        <f t="shared" si="11"/>
        <v>-1732957.0669999982</v>
      </c>
    </row>
    <row r="442" spans="2:7" ht="15" x14ac:dyDescent="0.2">
      <c r="B442" s="12">
        <v>43179</v>
      </c>
      <c r="C442" s="13">
        <v>3852</v>
      </c>
      <c r="D442" s="16" t="s">
        <v>54</v>
      </c>
      <c r="E442" s="9">
        <v>1246</v>
      </c>
      <c r="F442" s="9">
        <f t="shared" si="12"/>
        <v>36.134</v>
      </c>
      <c r="G442" s="15">
        <f t="shared" si="11"/>
        <v>-1731747.2009999983</v>
      </c>
    </row>
    <row r="443" spans="2:7" ht="15" x14ac:dyDescent="0.2">
      <c r="B443" s="12">
        <v>43179</v>
      </c>
      <c r="C443" s="13">
        <v>3853</v>
      </c>
      <c r="D443" s="16" t="s">
        <v>54</v>
      </c>
      <c r="E443" s="9">
        <v>1327</v>
      </c>
      <c r="F443" s="9">
        <f t="shared" si="12"/>
        <v>38.482999999999997</v>
      </c>
      <c r="G443" s="15">
        <f t="shared" si="11"/>
        <v>-1730458.6839999983</v>
      </c>
    </row>
    <row r="444" spans="2:7" ht="15" x14ac:dyDescent="0.2">
      <c r="B444" s="12">
        <v>43179</v>
      </c>
      <c r="C444" s="13">
        <v>3854</v>
      </c>
      <c r="D444" s="16" t="s">
        <v>54</v>
      </c>
      <c r="E444" s="9">
        <v>2380</v>
      </c>
      <c r="F444" s="9">
        <f t="shared" si="12"/>
        <v>69.02</v>
      </c>
      <c r="G444" s="15">
        <f t="shared" si="11"/>
        <v>-1728147.7039999983</v>
      </c>
    </row>
    <row r="445" spans="2:7" ht="15" x14ac:dyDescent="0.2">
      <c r="B445" s="12">
        <v>43179</v>
      </c>
      <c r="C445" s="13">
        <v>3855</v>
      </c>
      <c r="D445" s="16" t="s">
        <v>54</v>
      </c>
      <c r="E445" s="9">
        <v>650</v>
      </c>
      <c r="F445" s="9">
        <f t="shared" si="12"/>
        <v>18.849999999999998</v>
      </c>
      <c r="G445" s="15">
        <f t="shared" si="11"/>
        <v>-1727516.5539999984</v>
      </c>
    </row>
    <row r="446" spans="2:7" ht="15" x14ac:dyDescent="0.2">
      <c r="B446" s="12">
        <v>43179</v>
      </c>
      <c r="C446" s="13">
        <v>3856</v>
      </c>
      <c r="D446" s="16" t="s">
        <v>54</v>
      </c>
      <c r="E446" s="9">
        <v>200</v>
      </c>
      <c r="F446" s="9">
        <f t="shared" si="12"/>
        <v>5.8</v>
      </c>
      <c r="G446" s="15">
        <f t="shared" si="11"/>
        <v>-1727322.3539999984</v>
      </c>
    </row>
    <row r="447" spans="2:7" ht="15" x14ac:dyDescent="0.2">
      <c r="B447" s="12">
        <v>43179</v>
      </c>
      <c r="C447" s="13">
        <v>3857</v>
      </c>
      <c r="D447" s="16" t="s">
        <v>54</v>
      </c>
      <c r="E447" s="9">
        <v>8734</v>
      </c>
      <c r="F447" s="9">
        <f t="shared" si="12"/>
        <v>253.28599999999997</v>
      </c>
      <c r="G447" s="15">
        <f t="shared" si="11"/>
        <v>-1718841.6399999985</v>
      </c>
    </row>
    <row r="448" spans="2:7" ht="15" x14ac:dyDescent="0.2">
      <c r="B448" s="12">
        <v>43179</v>
      </c>
      <c r="C448" s="13">
        <v>3858</v>
      </c>
      <c r="D448" s="16" t="s">
        <v>54</v>
      </c>
      <c r="E448" s="9">
        <v>730</v>
      </c>
      <c r="F448" s="9">
        <f t="shared" si="12"/>
        <v>21.169999999999998</v>
      </c>
      <c r="G448" s="15">
        <f t="shared" si="11"/>
        <v>-1718132.8099999984</v>
      </c>
    </row>
    <row r="449" spans="2:7" ht="15" x14ac:dyDescent="0.2">
      <c r="B449" s="12">
        <v>43179</v>
      </c>
      <c r="C449" s="13">
        <v>3859</v>
      </c>
      <c r="D449" s="16" t="s">
        <v>54</v>
      </c>
      <c r="E449" s="9">
        <v>546</v>
      </c>
      <c r="F449" s="9">
        <f t="shared" si="12"/>
        <v>15.834</v>
      </c>
      <c r="G449" s="15">
        <f t="shared" si="11"/>
        <v>-1717602.6439999985</v>
      </c>
    </row>
    <row r="450" spans="2:7" ht="15" x14ac:dyDescent="0.2">
      <c r="B450" s="12">
        <v>43179</v>
      </c>
      <c r="C450" s="13">
        <v>3860</v>
      </c>
      <c r="D450" s="16" t="s">
        <v>54</v>
      </c>
      <c r="E450" s="9">
        <v>304</v>
      </c>
      <c r="F450" s="9">
        <f t="shared" si="12"/>
        <v>8.8159999999999989</v>
      </c>
      <c r="G450" s="15">
        <f t="shared" si="11"/>
        <v>-1717307.4599999986</v>
      </c>
    </row>
    <row r="451" spans="2:7" ht="15" x14ac:dyDescent="0.2">
      <c r="B451" s="12">
        <v>43179</v>
      </c>
      <c r="C451" s="13">
        <v>3861</v>
      </c>
      <c r="D451" s="16" t="s">
        <v>54</v>
      </c>
      <c r="E451" s="9">
        <v>4970</v>
      </c>
      <c r="F451" s="9">
        <f t="shared" si="12"/>
        <v>144.13</v>
      </c>
      <c r="G451" s="15">
        <f t="shared" si="11"/>
        <v>-1712481.5899999985</v>
      </c>
    </row>
    <row r="452" spans="2:7" ht="15" x14ac:dyDescent="0.2">
      <c r="B452" s="12">
        <v>43179</v>
      </c>
      <c r="C452" s="13">
        <v>3862</v>
      </c>
      <c r="D452" s="16" t="s">
        <v>54</v>
      </c>
      <c r="E452" s="9">
        <v>475</v>
      </c>
      <c r="F452" s="9">
        <f t="shared" si="12"/>
        <v>13.774999999999999</v>
      </c>
      <c r="G452" s="15">
        <f t="shared" si="11"/>
        <v>-1712020.3649999984</v>
      </c>
    </row>
    <row r="453" spans="2:7" ht="15" x14ac:dyDescent="0.2">
      <c r="B453" s="12">
        <v>43179</v>
      </c>
      <c r="C453" s="13">
        <v>3863</v>
      </c>
      <c r="D453" s="16" t="s">
        <v>55</v>
      </c>
      <c r="E453" s="9">
        <v>273</v>
      </c>
      <c r="F453" s="9">
        <f>E453*3.5%</f>
        <v>9.5550000000000015</v>
      </c>
      <c r="G453" s="15">
        <f t="shared" si="11"/>
        <v>-1711756.9199999983</v>
      </c>
    </row>
    <row r="454" spans="2:7" ht="15" x14ac:dyDescent="0.2">
      <c r="B454" s="12">
        <v>43179</v>
      </c>
      <c r="C454" s="13">
        <v>3864</v>
      </c>
      <c r="D454" s="16" t="s">
        <v>54</v>
      </c>
      <c r="E454" s="9">
        <v>546</v>
      </c>
      <c r="F454" s="9">
        <f t="shared" si="12"/>
        <v>15.834</v>
      </c>
      <c r="G454" s="15">
        <f t="shared" si="11"/>
        <v>-1711226.7539999983</v>
      </c>
    </row>
    <row r="455" spans="2:7" ht="15" x14ac:dyDescent="0.2">
      <c r="B455" s="12">
        <v>43179</v>
      </c>
      <c r="C455" s="13">
        <v>3865</v>
      </c>
      <c r="D455" s="16" t="s">
        <v>54</v>
      </c>
      <c r="E455" s="9">
        <v>502</v>
      </c>
      <c r="F455" s="9">
        <f t="shared" si="12"/>
        <v>14.558</v>
      </c>
      <c r="G455" s="15">
        <f t="shared" si="11"/>
        <v>-1710739.3119999983</v>
      </c>
    </row>
    <row r="456" spans="2:7" ht="15" x14ac:dyDescent="0.2">
      <c r="B456" s="12">
        <v>43179</v>
      </c>
      <c r="C456" s="13">
        <v>3866</v>
      </c>
      <c r="D456" s="16" t="s">
        <v>54</v>
      </c>
      <c r="E456" s="9">
        <v>335</v>
      </c>
      <c r="F456" s="9">
        <f t="shared" si="12"/>
        <v>9.7149999999999999</v>
      </c>
      <c r="G456" s="15">
        <f t="shared" si="11"/>
        <v>-1710414.0269999984</v>
      </c>
    </row>
    <row r="457" spans="2:7" ht="15" x14ac:dyDescent="0.2">
      <c r="B457" s="12">
        <v>43179</v>
      </c>
      <c r="C457" s="13">
        <v>3867</v>
      </c>
      <c r="D457" s="16" t="s">
        <v>54</v>
      </c>
      <c r="E457" s="9">
        <v>1597</v>
      </c>
      <c r="F457" s="9">
        <f t="shared" si="12"/>
        <v>46.312999999999995</v>
      </c>
      <c r="G457" s="15">
        <f t="shared" si="11"/>
        <v>-1708863.3399999985</v>
      </c>
    </row>
    <row r="458" spans="2:7" ht="15" x14ac:dyDescent="0.2">
      <c r="B458" s="12">
        <v>43179</v>
      </c>
      <c r="C458" s="13">
        <v>3868</v>
      </c>
      <c r="D458" s="16" t="s">
        <v>54</v>
      </c>
      <c r="E458" s="9">
        <v>2006</v>
      </c>
      <c r="F458" s="9">
        <f t="shared" si="12"/>
        <v>58.173999999999999</v>
      </c>
      <c r="G458" s="15">
        <f t="shared" si="11"/>
        <v>-1706915.5139999986</v>
      </c>
    </row>
    <row r="459" spans="2:7" ht="15" x14ac:dyDescent="0.2">
      <c r="B459" s="12">
        <v>43179</v>
      </c>
      <c r="C459" s="13">
        <v>3869</v>
      </c>
      <c r="D459" s="16" t="s">
        <v>54</v>
      </c>
      <c r="E459" s="9">
        <v>1574</v>
      </c>
      <c r="F459" s="9">
        <f t="shared" si="12"/>
        <v>45.645999999999994</v>
      </c>
      <c r="G459" s="15">
        <f t="shared" ref="G459:G522" si="13">SUM(G458+E459-F459)</f>
        <v>-1705387.1599999985</v>
      </c>
    </row>
    <row r="460" spans="2:7" ht="15" x14ac:dyDescent="0.2">
      <c r="B460" s="12">
        <v>43179</v>
      </c>
      <c r="C460" s="13">
        <v>3870</v>
      </c>
      <c r="D460" s="16" t="s">
        <v>54</v>
      </c>
      <c r="E460" s="9">
        <v>436</v>
      </c>
      <c r="F460" s="9">
        <f t="shared" si="12"/>
        <v>12.643999999999998</v>
      </c>
      <c r="G460" s="15">
        <f t="shared" si="13"/>
        <v>-1704963.8039999986</v>
      </c>
    </row>
    <row r="461" spans="2:7" ht="15" x14ac:dyDescent="0.2">
      <c r="B461" s="12">
        <v>43179</v>
      </c>
      <c r="C461" s="13">
        <v>3871</v>
      </c>
      <c r="D461" s="16" t="s">
        <v>54</v>
      </c>
      <c r="E461" s="9">
        <v>596</v>
      </c>
      <c r="F461" s="9">
        <f t="shared" si="12"/>
        <v>17.283999999999999</v>
      </c>
      <c r="G461" s="15">
        <f t="shared" si="13"/>
        <v>-1704385.0879999986</v>
      </c>
    </row>
    <row r="462" spans="2:7" ht="15" x14ac:dyDescent="0.2">
      <c r="B462" s="12">
        <v>43179</v>
      </c>
      <c r="C462" s="13">
        <v>3872</v>
      </c>
      <c r="D462" s="16" t="s">
        <v>54</v>
      </c>
      <c r="E462" s="9">
        <v>4760</v>
      </c>
      <c r="F462" s="9">
        <f t="shared" si="12"/>
        <v>138.04</v>
      </c>
      <c r="G462" s="15">
        <f t="shared" si="13"/>
        <v>-1699763.1279999986</v>
      </c>
    </row>
    <row r="463" spans="2:7" ht="15" x14ac:dyDescent="0.2">
      <c r="B463" s="12">
        <v>43179</v>
      </c>
      <c r="C463" s="13">
        <v>3873</v>
      </c>
      <c r="D463" s="16" t="s">
        <v>54</v>
      </c>
      <c r="E463" s="9">
        <v>588</v>
      </c>
      <c r="F463" s="9">
        <f t="shared" si="12"/>
        <v>17.052</v>
      </c>
      <c r="G463" s="15">
        <f t="shared" si="13"/>
        <v>-1699192.1799999985</v>
      </c>
    </row>
    <row r="464" spans="2:7" ht="15" x14ac:dyDescent="0.2">
      <c r="B464" s="12">
        <v>43179</v>
      </c>
      <c r="C464" s="13">
        <v>3874</v>
      </c>
      <c r="D464" s="16" t="s">
        <v>54</v>
      </c>
      <c r="E464" s="9">
        <v>2692</v>
      </c>
      <c r="F464" s="9">
        <f t="shared" si="12"/>
        <v>78.067999999999998</v>
      </c>
      <c r="G464" s="15">
        <f t="shared" si="13"/>
        <v>-1696578.2479999985</v>
      </c>
    </row>
    <row r="465" spans="2:7" ht="15" x14ac:dyDescent="0.2">
      <c r="B465" s="12">
        <v>43179</v>
      </c>
      <c r="C465" s="13">
        <v>3875</v>
      </c>
      <c r="D465" s="16" t="s">
        <v>54</v>
      </c>
      <c r="E465" s="9">
        <v>663</v>
      </c>
      <c r="F465" s="9">
        <f t="shared" si="12"/>
        <v>19.227</v>
      </c>
      <c r="G465" s="15">
        <f t="shared" si="13"/>
        <v>-1695934.4749999985</v>
      </c>
    </row>
    <row r="466" spans="2:7" ht="15" x14ac:dyDescent="0.2">
      <c r="B466" s="12">
        <v>43179</v>
      </c>
      <c r="C466" s="13">
        <v>3876</v>
      </c>
      <c r="D466" s="16" t="s">
        <v>54</v>
      </c>
      <c r="E466" s="9">
        <v>1626</v>
      </c>
      <c r="F466" s="9">
        <f t="shared" si="12"/>
        <v>47.153999999999996</v>
      </c>
      <c r="G466" s="15">
        <f t="shared" si="13"/>
        <v>-1694355.6289999986</v>
      </c>
    </row>
    <row r="467" spans="2:7" ht="15" x14ac:dyDescent="0.2">
      <c r="B467" s="12">
        <v>43179</v>
      </c>
      <c r="C467" s="13">
        <v>3877</v>
      </c>
      <c r="D467" s="16" t="s">
        <v>54</v>
      </c>
      <c r="E467" s="9">
        <v>1520</v>
      </c>
      <c r="F467" s="9">
        <f t="shared" si="12"/>
        <v>44.08</v>
      </c>
      <c r="G467" s="15">
        <f t="shared" si="13"/>
        <v>-1692879.7089999986</v>
      </c>
    </row>
    <row r="468" spans="2:7" ht="15" x14ac:dyDescent="0.2">
      <c r="B468" s="12">
        <v>43179</v>
      </c>
      <c r="C468" s="13">
        <v>3878</v>
      </c>
      <c r="D468" s="16" t="s">
        <v>54</v>
      </c>
      <c r="E468" s="9">
        <v>210</v>
      </c>
      <c r="F468" s="9">
        <f t="shared" si="12"/>
        <v>6.09</v>
      </c>
      <c r="G468" s="15">
        <f t="shared" si="13"/>
        <v>-1692675.7989999987</v>
      </c>
    </row>
    <row r="469" spans="2:7" ht="15" x14ac:dyDescent="0.2">
      <c r="B469" s="12">
        <v>43179</v>
      </c>
      <c r="C469" s="13">
        <v>3879</v>
      </c>
      <c r="D469" s="16" t="s">
        <v>54</v>
      </c>
      <c r="E469" s="9">
        <v>1466</v>
      </c>
      <c r="F469" s="9">
        <f t="shared" si="12"/>
        <v>42.513999999999996</v>
      </c>
      <c r="G469" s="15">
        <f t="shared" si="13"/>
        <v>-1691252.3129999987</v>
      </c>
    </row>
    <row r="470" spans="2:7" ht="15" x14ac:dyDescent="0.2">
      <c r="B470" s="12">
        <v>43179</v>
      </c>
      <c r="C470" s="13">
        <v>3880</v>
      </c>
      <c r="D470" s="16" t="s">
        <v>54</v>
      </c>
      <c r="E470" s="9">
        <v>1130</v>
      </c>
      <c r="F470" s="9">
        <f t="shared" si="12"/>
        <v>32.769999999999996</v>
      </c>
      <c r="G470" s="15">
        <f t="shared" si="13"/>
        <v>-1690155.0829999987</v>
      </c>
    </row>
    <row r="471" spans="2:7" ht="15" x14ac:dyDescent="0.2">
      <c r="B471" s="12">
        <v>43179</v>
      </c>
      <c r="C471" s="13">
        <v>3881</v>
      </c>
      <c r="D471" s="16" t="s">
        <v>54</v>
      </c>
      <c r="E471" s="9">
        <v>1796</v>
      </c>
      <c r="F471" s="9">
        <f t="shared" si="12"/>
        <v>52.083999999999996</v>
      </c>
      <c r="G471" s="15">
        <f t="shared" si="13"/>
        <v>-1688411.1669999987</v>
      </c>
    </row>
    <row r="472" spans="2:7" ht="15" x14ac:dyDescent="0.2">
      <c r="B472" s="12">
        <v>43179</v>
      </c>
      <c r="C472" s="13">
        <v>3882</v>
      </c>
      <c r="D472" s="16" t="s">
        <v>54</v>
      </c>
      <c r="E472" s="9">
        <v>1609</v>
      </c>
      <c r="F472" s="9">
        <f t="shared" si="12"/>
        <v>46.660999999999994</v>
      </c>
      <c r="G472" s="15">
        <f t="shared" si="13"/>
        <v>-1686848.8279999988</v>
      </c>
    </row>
    <row r="473" spans="2:7" ht="15" x14ac:dyDescent="0.2">
      <c r="B473" s="12">
        <v>43179</v>
      </c>
      <c r="C473" s="13">
        <v>3883</v>
      </c>
      <c r="D473" s="16" t="s">
        <v>54</v>
      </c>
      <c r="E473" s="9">
        <v>335</v>
      </c>
      <c r="F473" s="9">
        <f t="shared" si="12"/>
        <v>9.7149999999999999</v>
      </c>
      <c r="G473" s="15">
        <f t="shared" si="13"/>
        <v>-1686523.5429999989</v>
      </c>
    </row>
    <row r="474" spans="2:7" ht="15" x14ac:dyDescent="0.2">
      <c r="B474" s="12">
        <v>43179</v>
      </c>
      <c r="C474" s="13">
        <v>3884</v>
      </c>
      <c r="D474" s="16" t="s">
        <v>54</v>
      </c>
      <c r="E474" s="9">
        <v>872</v>
      </c>
      <c r="F474" s="9">
        <f t="shared" si="12"/>
        <v>25.287999999999997</v>
      </c>
      <c r="G474" s="15">
        <f t="shared" si="13"/>
        <v>-1685676.8309999988</v>
      </c>
    </row>
    <row r="475" spans="2:7" ht="15" x14ac:dyDescent="0.2">
      <c r="B475" s="12">
        <v>43179</v>
      </c>
      <c r="C475" s="13">
        <v>3885</v>
      </c>
      <c r="D475" s="16" t="s">
        <v>55</v>
      </c>
      <c r="E475" s="9">
        <v>332</v>
      </c>
      <c r="F475" s="9">
        <f>E475*3.5%</f>
        <v>11.620000000000001</v>
      </c>
      <c r="G475" s="15">
        <f t="shared" si="13"/>
        <v>-1685356.450999999</v>
      </c>
    </row>
    <row r="476" spans="2:7" ht="15" x14ac:dyDescent="0.2">
      <c r="B476" s="12">
        <v>43179</v>
      </c>
      <c r="C476" s="13">
        <v>3886</v>
      </c>
      <c r="D476" s="16" t="s">
        <v>54</v>
      </c>
      <c r="E476" s="9">
        <v>3500</v>
      </c>
      <c r="F476" s="9">
        <f t="shared" si="12"/>
        <v>101.5</v>
      </c>
      <c r="G476" s="15">
        <f t="shared" si="13"/>
        <v>-1681957.950999999</v>
      </c>
    </row>
    <row r="477" spans="2:7" ht="15" x14ac:dyDescent="0.2">
      <c r="B477" s="12">
        <v>43179</v>
      </c>
      <c r="C477" s="13">
        <v>3887</v>
      </c>
      <c r="D477" s="16" t="s">
        <v>54</v>
      </c>
      <c r="E477" s="9">
        <v>809</v>
      </c>
      <c r="F477" s="9">
        <f t="shared" si="12"/>
        <v>23.460999999999999</v>
      </c>
      <c r="G477" s="15">
        <f t="shared" si="13"/>
        <v>-1681172.4119999988</v>
      </c>
    </row>
    <row r="478" spans="2:7" ht="15" x14ac:dyDescent="0.2">
      <c r="B478" s="12">
        <v>43179</v>
      </c>
      <c r="C478" s="13">
        <v>3888</v>
      </c>
      <c r="D478" s="16" t="s">
        <v>54</v>
      </c>
      <c r="E478" s="9">
        <v>1072</v>
      </c>
      <c r="F478" s="9">
        <f t="shared" si="12"/>
        <v>31.087999999999997</v>
      </c>
      <c r="G478" s="15">
        <f t="shared" si="13"/>
        <v>-1680131.4999999988</v>
      </c>
    </row>
    <row r="479" spans="2:7" ht="15" x14ac:dyDescent="0.2">
      <c r="B479" s="12">
        <v>43179</v>
      </c>
      <c r="C479" s="13">
        <v>3889</v>
      </c>
      <c r="D479" s="16" t="s">
        <v>54</v>
      </c>
      <c r="E479" s="9">
        <v>4396</v>
      </c>
      <c r="F479" s="9">
        <f t="shared" si="12"/>
        <v>127.48399999999999</v>
      </c>
      <c r="G479" s="15">
        <f t="shared" si="13"/>
        <v>-1675862.9839999988</v>
      </c>
    </row>
    <row r="480" spans="2:7" ht="15" x14ac:dyDescent="0.2">
      <c r="B480" s="12">
        <v>43179</v>
      </c>
      <c r="C480" s="13">
        <v>3890</v>
      </c>
      <c r="D480" s="16" t="s">
        <v>54</v>
      </c>
      <c r="E480" s="9">
        <v>259</v>
      </c>
      <c r="F480" s="9">
        <f t="shared" si="12"/>
        <v>7.5109999999999992</v>
      </c>
      <c r="G480" s="15">
        <f t="shared" si="13"/>
        <v>-1675611.4949999987</v>
      </c>
    </row>
    <row r="481" spans="2:7" ht="15" x14ac:dyDescent="0.2">
      <c r="B481" s="12">
        <v>43179</v>
      </c>
      <c r="C481" s="13">
        <v>3891</v>
      </c>
      <c r="D481" s="16" t="s">
        <v>55</v>
      </c>
      <c r="E481" s="9">
        <v>5634</v>
      </c>
      <c r="F481" s="9">
        <f>E481*3.5%</f>
        <v>197.19000000000003</v>
      </c>
      <c r="G481" s="15">
        <f t="shared" si="13"/>
        <v>-1670174.6849999987</v>
      </c>
    </row>
    <row r="482" spans="2:7" ht="15" x14ac:dyDescent="0.2">
      <c r="B482" s="12">
        <v>43186</v>
      </c>
      <c r="C482" s="13"/>
      <c r="D482" s="14" t="s">
        <v>56</v>
      </c>
      <c r="E482" s="9"/>
      <c r="F482" s="9">
        <v>2342401.08</v>
      </c>
      <c r="G482" s="15">
        <f t="shared" si="13"/>
        <v>-4012575.7649999987</v>
      </c>
    </row>
    <row r="483" spans="2:7" ht="15" x14ac:dyDescent="0.2">
      <c r="B483" s="12">
        <v>43186</v>
      </c>
      <c r="C483" s="13"/>
      <c r="D483" s="14" t="s">
        <v>57</v>
      </c>
      <c r="E483" s="9"/>
      <c r="F483" s="9">
        <v>431818.18</v>
      </c>
      <c r="G483" s="15">
        <f t="shared" si="13"/>
        <v>-4444393.9449999984</v>
      </c>
    </row>
    <row r="484" spans="2:7" ht="15" x14ac:dyDescent="0.2">
      <c r="B484" s="12">
        <v>43186</v>
      </c>
      <c r="C484" s="13"/>
      <c r="D484" s="14" t="s">
        <v>57</v>
      </c>
      <c r="E484" s="9"/>
      <c r="F484" s="9">
        <v>2077223.59</v>
      </c>
      <c r="G484" s="15">
        <f t="shared" si="13"/>
        <v>-6521617.5349999983</v>
      </c>
    </row>
    <row r="485" spans="2:7" ht="15" x14ac:dyDescent="0.2">
      <c r="B485" s="12">
        <v>43186</v>
      </c>
      <c r="C485" s="13"/>
      <c r="D485" s="14" t="s">
        <v>58</v>
      </c>
      <c r="E485" s="9"/>
      <c r="F485" s="9">
        <v>1703632.18</v>
      </c>
      <c r="G485" s="15">
        <f t="shared" si="13"/>
        <v>-8225249.714999998</v>
      </c>
    </row>
    <row r="486" spans="2:7" ht="15" x14ac:dyDescent="0.2">
      <c r="B486" s="12">
        <v>43186</v>
      </c>
      <c r="C486" s="13"/>
      <c r="D486" s="14" t="s">
        <v>59</v>
      </c>
      <c r="E486" s="9"/>
      <c r="F486" s="9">
        <v>431818.18</v>
      </c>
      <c r="G486" s="15">
        <f t="shared" si="13"/>
        <v>-8657067.8949999977</v>
      </c>
    </row>
    <row r="487" spans="2:7" ht="15" x14ac:dyDescent="0.2">
      <c r="B487" s="12">
        <v>43186</v>
      </c>
      <c r="C487" s="13"/>
      <c r="D487" s="14" t="s">
        <v>59</v>
      </c>
      <c r="E487" s="9"/>
      <c r="F487" s="9">
        <v>1510768.16</v>
      </c>
      <c r="G487" s="15">
        <f t="shared" si="13"/>
        <v>-10167836.054999998</v>
      </c>
    </row>
    <row r="488" spans="2:7" ht="15" x14ac:dyDescent="0.2">
      <c r="B488" s="12">
        <v>43186</v>
      </c>
      <c r="C488" s="13">
        <v>3892</v>
      </c>
      <c r="D488" s="16" t="s">
        <v>60</v>
      </c>
      <c r="E488" s="9">
        <v>10850</v>
      </c>
      <c r="F488" s="9"/>
      <c r="G488" s="15">
        <f t="shared" si="13"/>
        <v>-10156986.054999998</v>
      </c>
    </row>
    <row r="489" spans="2:7" ht="15" x14ac:dyDescent="0.2">
      <c r="B489" s="12">
        <v>43186</v>
      </c>
      <c r="C489" s="13">
        <v>3893</v>
      </c>
      <c r="D489" s="16" t="s">
        <v>60</v>
      </c>
      <c r="E489" s="9">
        <v>42799</v>
      </c>
      <c r="F489" s="9"/>
      <c r="G489" s="15">
        <f t="shared" si="13"/>
        <v>-10114187.054999998</v>
      </c>
    </row>
    <row r="490" spans="2:7" ht="15" x14ac:dyDescent="0.2">
      <c r="B490" s="12">
        <v>43186</v>
      </c>
      <c r="C490" s="13">
        <v>3894</v>
      </c>
      <c r="D490" s="16" t="s">
        <v>60</v>
      </c>
      <c r="E490" s="9">
        <v>500</v>
      </c>
      <c r="F490" s="9"/>
      <c r="G490" s="15">
        <f t="shared" si="13"/>
        <v>-10113687.054999998</v>
      </c>
    </row>
    <row r="491" spans="2:7" ht="15" x14ac:dyDescent="0.2">
      <c r="B491" s="12">
        <v>43186</v>
      </c>
      <c r="C491" s="13">
        <v>3895</v>
      </c>
      <c r="D491" s="16" t="s">
        <v>60</v>
      </c>
      <c r="E491" s="9">
        <v>15450</v>
      </c>
      <c r="F491" s="9"/>
      <c r="G491" s="15">
        <f t="shared" si="13"/>
        <v>-10098237.054999998</v>
      </c>
    </row>
    <row r="492" spans="2:7" ht="15" x14ac:dyDescent="0.2">
      <c r="B492" s="12">
        <v>43186</v>
      </c>
      <c r="C492" s="13">
        <v>3896</v>
      </c>
      <c r="D492" s="16" t="s">
        <v>60</v>
      </c>
      <c r="E492" s="9">
        <v>2356</v>
      </c>
      <c r="F492" s="9"/>
      <c r="G492" s="15">
        <f t="shared" si="13"/>
        <v>-10095881.054999998</v>
      </c>
    </row>
    <row r="493" spans="2:7" ht="15" x14ac:dyDescent="0.2">
      <c r="B493" s="12">
        <v>43186</v>
      </c>
      <c r="C493" s="13">
        <v>3897</v>
      </c>
      <c r="D493" s="16" t="s">
        <v>60</v>
      </c>
      <c r="E493" s="9">
        <v>4385</v>
      </c>
      <c r="F493" s="9"/>
      <c r="G493" s="15">
        <f t="shared" si="13"/>
        <v>-10091496.054999998</v>
      </c>
    </row>
    <row r="494" spans="2:7" ht="15" x14ac:dyDescent="0.2">
      <c r="B494" s="12">
        <v>43186</v>
      </c>
      <c r="C494" s="13">
        <v>3898</v>
      </c>
      <c r="D494" s="16" t="s">
        <v>60</v>
      </c>
      <c r="E494" s="9">
        <v>35100</v>
      </c>
      <c r="F494" s="9"/>
      <c r="G494" s="15">
        <f t="shared" si="13"/>
        <v>-10056396.054999998</v>
      </c>
    </row>
    <row r="495" spans="2:7" ht="15" x14ac:dyDescent="0.2">
      <c r="B495" s="12">
        <v>43186</v>
      </c>
      <c r="C495" s="13">
        <v>3899</v>
      </c>
      <c r="D495" s="16" t="s">
        <v>60</v>
      </c>
      <c r="E495" s="9">
        <v>9181</v>
      </c>
      <c r="F495" s="9"/>
      <c r="G495" s="15">
        <f t="shared" si="13"/>
        <v>-10047215.054999998</v>
      </c>
    </row>
    <row r="496" spans="2:7" ht="15" x14ac:dyDescent="0.2">
      <c r="B496" s="12">
        <v>43186</v>
      </c>
      <c r="C496" s="13">
        <v>3900</v>
      </c>
      <c r="D496" s="16" t="s">
        <v>60</v>
      </c>
      <c r="E496" s="9">
        <v>559</v>
      </c>
      <c r="F496" s="9"/>
      <c r="G496" s="15">
        <f t="shared" si="13"/>
        <v>-10046656.054999998</v>
      </c>
    </row>
    <row r="497" spans="2:7" ht="15" x14ac:dyDescent="0.2">
      <c r="B497" s="12">
        <v>43186</v>
      </c>
      <c r="C497" s="13">
        <v>3901</v>
      </c>
      <c r="D497" s="16" t="s">
        <v>60</v>
      </c>
      <c r="E497" s="9">
        <v>1000</v>
      </c>
      <c r="F497" s="9"/>
      <c r="G497" s="15">
        <f t="shared" si="13"/>
        <v>-10045656.054999998</v>
      </c>
    </row>
    <row r="498" spans="2:7" ht="15" x14ac:dyDescent="0.2">
      <c r="B498" s="12">
        <v>43186</v>
      </c>
      <c r="C498" s="13">
        <v>3902</v>
      </c>
      <c r="D498" s="16" t="s">
        <v>60</v>
      </c>
      <c r="E498" s="9">
        <v>16670</v>
      </c>
      <c r="F498" s="9"/>
      <c r="G498" s="15">
        <f t="shared" si="13"/>
        <v>-10028986.054999998</v>
      </c>
    </row>
    <row r="499" spans="2:7" ht="15" x14ac:dyDescent="0.2">
      <c r="B499" s="12">
        <v>43186</v>
      </c>
      <c r="C499" s="13">
        <v>3903</v>
      </c>
      <c r="D499" s="16" t="s">
        <v>60</v>
      </c>
      <c r="E499" s="9">
        <v>4945</v>
      </c>
      <c r="F499" s="9"/>
      <c r="G499" s="15">
        <f t="shared" si="13"/>
        <v>-10024041.054999998</v>
      </c>
    </row>
    <row r="500" spans="2:7" ht="15" x14ac:dyDescent="0.2">
      <c r="B500" s="12">
        <v>43186</v>
      </c>
      <c r="C500" s="13">
        <v>3904</v>
      </c>
      <c r="D500" s="16" t="s">
        <v>60</v>
      </c>
      <c r="E500" s="9">
        <v>1332</v>
      </c>
      <c r="F500" s="9"/>
      <c r="G500" s="15">
        <f t="shared" si="13"/>
        <v>-10022709.054999998</v>
      </c>
    </row>
    <row r="501" spans="2:7" ht="15" x14ac:dyDescent="0.2">
      <c r="B501" s="12">
        <v>43186</v>
      </c>
      <c r="C501" s="13">
        <v>3905</v>
      </c>
      <c r="D501" s="16" t="s">
        <v>60</v>
      </c>
      <c r="E501" s="9">
        <v>3000</v>
      </c>
      <c r="F501" s="9"/>
      <c r="G501" s="15">
        <f t="shared" si="13"/>
        <v>-10019709.054999998</v>
      </c>
    </row>
    <row r="502" spans="2:7" ht="15" x14ac:dyDescent="0.2">
      <c r="B502" s="12">
        <v>43186</v>
      </c>
      <c r="C502" s="13">
        <v>3906</v>
      </c>
      <c r="D502" s="16" t="s">
        <v>60</v>
      </c>
      <c r="E502" s="9">
        <v>3390</v>
      </c>
      <c r="F502" s="9"/>
      <c r="G502" s="15">
        <f t="shared" si="13"/>
        <v>-10016319.054999998</v>
      </c>
    </row>
    <row r="503" spans="2:7" ht="15" x14ac:dyDescent="0.2">
      <c r="B503" s="12">
        <v>43186</v>
      </c>
      <c r="C503" s="13">
        <v>3907</v>
      </c>
      <c r="D503" s="16" t="s">
        <v>60</v>
      </c>
      <c r="E503" s="9">
        <v>66591</v>
      </c>
      <c r="F503" s="9"/>
      <c r="G503" s="15">
        <f t="shared" si="13"/>
        <v>-9949728.0549999978</v>
      </c>
    </row>
    <row r="504" spans="2:7" ht="15" x14ac:dyDescent="0.2">
      <c r="B504" s="12">
        <v>43186</v>
      </c>
      <c r="C504" s="13">
        <v>3908</v>
      </c>
      <c r="D504" s="16" t="s">
        <v>60</v>
      </c>
      <c r="E504" s="9">
        <v>500</v>
      </c>
      <c r="F504" s="9"/>
      <c r="G504" s="15">
        <f t="shared" si="13"/>
        <v>-9949228.0549999978</v>
      </c>
    </row>
    <row r="505" spans="2:7" ht="15" x14ac:dyDescent="0.2">
      <c r="B505" s="12">
        <v>43186</v>
      </c>
      <c r="C505" s="13">
        <v>3909</v>
      </c>
      <c r="D505" s="16" t="s">
        <v>60</v>
      </c>
      <c r="E505" s="9">
        <v>4936</v>
      </c>
      <c r="F505" s="9"/>
      <c r="G505" s="15">
        <f t="shared" si="13"/>
        <v>-9944292.0549999978</v>
      </c>
    </row>
    <row r="506" spans="2:7" ht="15" x14ac:dyDescent="0.2">
      <c r="B506" s="12">
        <v>43186</v>
      </c>
      <c r="C506" s="13">
        <v>3910</v>
      </c>
      <c r="D506" s="16" t="s">
        <v>61</v>
      </c>
      <c r="E506" s="9">
        <v>325.44</v>
      </c>
      <c r="F506" s="9"/>
      <c r="G506" s="15">
        <f t="shared" si="13"/>
        <v>-9943966.6149999984</v>
      </c>
    </row>
    <row r="507" spans="2:7" ht="15" x14ac:dyDescent="0.2">
      <c r="B507" s="12">
        <v>43186</v>
      </c>
      <c r="C507" s="13">
        <v>3911</v>
      </c>
      <c r="D507" s="16" t="s">
        <v>61</v>
      </c>
      <c r="E507" s="9">
        <v>1363.25</v>
      </c>
      <c r="F507" s="9"/>
      <c r="G507" s="15">
        <f t="shared" si="13"/>
        <v>-9942603.3649999984</v>
      </c>
    </row>
    <row r="508" spans="2:7" ht="15" x14ac:dyDescent="0.2">
      <c r="B508" s="12">
        <v>43186</v>
      </c>
      <c r="C508" s="13">
        <v>3912</v>
      </c>
      <c r="D508" s="16" t="s">
        <v>60</v>
      </c>
      <c r="E508" s="9">
        <v>1652</v>
      </c>
      <c r="F508" s="9"/>
      <c r="G508" s="15">
        <f t="shared" si="13"/>
        <v>-9940951.3649999984</v>
      </c>
    </row>
    <row r="509" spans="2:7" ht="15" x14ac:dyDescent="0.2">
      <c r="B509" s="12">
        <v>43186</v>
      </c>
      <c r="C509" s="13">
        <v>3913</v>
      </c>
      <c r="D509" s="16" t="s">
        <v>60</v>
      </c>
      <c r="E509" s="9">
        <v>500</v>
      </c>
      <c r="F509" s="9"/>
      <c r="G509" s="15">
        <f t="shared" si="13"/>
        <v>-9940451.3649999984</v>
      </c>
    </row>
    <row r="510" spans="2:7" ht="15" x14ac:dyDescent="0.2">
      <c r="B510" s="12">
        <v>43186</v>
      </c>
      <c r="C510" s="13">
        <v>3914</v>
      </c>
      <c r="D510" s="16" t="s">
        <v>60</v>
      </c>
      <c r="E510" s="9">
        <v>1325</v>
      </c>
      <c r="F510" s="9"/>
      <c r="G510" s="15">
        <f t="shared" si="13"/>
        <v>-9939126.3649999984</v>
      </c>
    </row>
    <row r="511" spans="2:7" ht="15" x14ac:dyDescent="0.2">
      <c r="B511" s="12">
        <v>43186</v>
      </c>
      <c r="C511" s="13">
        <v>3915</v>
      </c>
      <c r="D511" s="16" t="s">
        <v>60</v>
      </c>
      <c r="E511" s="9">
        <v>485</v>
      </c>
      <c r="F511" s="9"/>
      <c r="G511" s="15">
        <f t="shared" si="13"/>
        <v>-9938641.3649999984</v>
      </c>
    </row>
    <row r="512" spans="2:7" ht="15" x14ac:dyDescent="0.2">
      <c r="B512" s="12">
        <v>43186</v>
      </c>
      <c r="C512" s="13">
        <v>3916</v>
      </c>
      <c r="D512" s="16" t="s">
        <v>62</v>
      </c>
      <c r="E512" s="9">
        <v>1000</v>
      </c>
      <c r="F512" s="9">
        <f t="shared" ref="F512:F552" si="14">E512*2.9%</f>
        <v>28.999999999999996</v>
      </c>
      <c r="G512" s="15">
        <f t="shared" si="13"/>
        <v>-9937670.3649999984</v>
      </c>
    </row>
    <row r="513" spans="2:7" ht="15" x14ac:dyDescent="0.2">
      <c r="B513" s="12">
        <v>43186</v>
      </c>
      <c r="C513" s="13">
        <v>3917</v>
      </c>
      <c r="D513" s="16" t="s">
        <v>62</v>
      </c>
      <c r="E513" s="9">
        <v>999</v>
      </c>
      <c r="F513" s="9">
        <f t="shared" si="14"/>
        <v>28.970999999999997</v>
      </c>
      <c r="G513" s="15">
        <f t="shared" si="13"/>
        <v>-9936700.3359999992</v>
      </c>
    </row>
    <row r="514" spans="2:7" ht="15" x14ac:dyDescent="0.2">
      <c r="B514" s="12">
        <v>43186</v>
      </c>
      <c r="C514" s="13">
        <v>3918</v>
      </c>
      <c r="D514" s="16" t="s">
        <v>62</v>
      </c>
      <c r="E514" s="9">
        <v>420</v>
      </c>
      <c r="F514" s="9">
        <f t="shared" si="14"/>
        <v>12.18</v>
      </c>
      <c r="G514" s="15">
        <f t="shared" si="13"/>
        <v>-9936292.5159999989</v>
      </c>
    </row>
    <row r="515" spans="2:7" ht="15" x14ac:dyDescent="0.2">
      <c r="B515" s="12">
        <v>43186</v>
      </c>
      <c r="C515" s="13">
        <v>3919</v>
      </c>
      <c r="D515" s="16" t="s">
        <v>62</v>
      </c>
      <c r="E515" s="9">
        <v>3484</v>
      </c>
      <c r="F515" s="9">
        <f t="shared" si="14"/>
        <v>101.03599999999999</v>
      </c>
      <c r="G515" s="15">
        <f t="shared" si="13"/>
        <v>-9932909.5519999992</v>
      </c>
    </row>
    <row r="516" spans="2:7" ht="15" x14ac:dyDescent="0.2">
      <c r="B516" s="12">
        <v>43186</v>
      </c>
      <c r="C516" s="13">
        <v>3920</v>
      </c>
      <c r="D516" s="16" t="s">
        <v>62</v>
      </c>
      <c r="E516" s="9">
        <v>1152</v>
      </c>
      <c r="F516" s="9">
        <f t="shared" si="14"/>
        <v>33.408000000000001</v>
      </c>
      <c r="G516" s="15">
        <f t="shared" si="13"/>
        <v>-9931790.959999999</v>
      </c>
    </row>
    <row r="517" spans="2:7" ht="15" x14ac:dyDescent="0.2">
      <c r="B517" s="12">
        <v>43186</v>
      </c>
      <c r="C517" s="13">
        <v>3921</v>
      </c>
      <c r="D517" s="16" t="s">
        <v>62</v>
      </c>
      <c r="E517" s="9">
        <v>596</v>
      </c>
      <c r="F517" s="9">
        <f t="shared" si="14"/>
        <v>17.283999999999999</v>
      </c>
      <c r="G517" s="15">
        <f t="shared" si="13"/>
        <v>-9931212.243999999</v>
      </c>
    </row>
    <row r="518" spans="2:7" ht="15" x14ac:dyDescent="0.2">
      <c r="B518" s="12">
        <v>43186</v>
      </c>
      <c r="C518" s="13">
        <v>3922</v>
      </c>
      <c r="D518" s="16" t="s">
        <v>62</v>
      </c>
      <c r="E518" s="9">
        <v>3619</v>
      </c>
      <c r="F518" s="9">
        <f t="shared" si="14"/>
        <v>104.95099999999999</v>
      </c>
      <c r="G518" s="15">
        <f t="shared" si="13"/>
        <v>-9927698.1949999984</v>
      </c>
    </row>
    <row r="519" spans="2:7" ht="15" x14ac:dyDescent="0.2">
      <c r="B519" s="12">
        <v>43186</v>
      </c>
      <c r="C519" s="13">
        <v>3923</v>
      </c>
      <c r="D519" s="16" t="s">
        <v>62</v>
      </c>
      <c r="E519" s="9">
        <v>610</v>
      </c>
      <c r="F519" s="9">
        <f t="shared" si="14"/>
        <v>17.689999999999998</v>
      </c>
      <c r="G519" s="15">
        <f t="shared" si="13"/>
        <v>-9927105.8849999979</v>
      </c>
    </row>
    <row r="520" spans="2:7" ht="15" x14ac:dyDescent="0.2">
      <c r="B520" s="12">
        <v>43186</v>
      </c>
      <c r="C520" s="13">
        <v>3924</v>
      </c>
      <c r="D520" s="16" t="s">
        <v>62</v>
      </c>
      <c r="E520" s="9">
        <v>429</v>
      </c>
      <c r="F520" s="9">
        <f t="shared" si="14"/>
        <v>12.440999999999999</v>
      </c>
      <c r="G520" s="15">
        <f t="shared" si="13"/>
        <v>-9926689.3259999976</v>
      </c>
    </row>
    <row r="521" spans="2:7" ht="15" x14ac:dyDescent="0.2">
      <c r="B521" s="12">
        <v>43186</v>
      </c>
      <c r="C521" s="13">
        <v>3925</v>
      </c>
      <c r="D521" s="16" t="s">
        <v>62</v>
      </c>
      <c r="E521" s="9">
        <v>550</v>
      </c>
      <c r="F521" s="9">
        <f t="shared" si="14"/>
        <v>15.95</v>
      </c>
      <c r="G521" s="15">
        <f t="shared" si="13"/>
        <v>-9926155.2759999968</v>
      </c>
    </row>
    <row r="522" spans="2:7" ht="15" x14ac:dyDescent="0.2">
      <c r="B522" s="12">
        <v>43186</v>
      </c>
      <c r="C522" s="13">
        <v>3926</v>
      </c>
      <c r="D522" s="16" t="s">
        <v>62</v>
      </c>
      <c r="E522" s="9">
        <v>400</v>
      </c>
      <c r="F522" s="9">
        <f t="shared" si="14"/>
        <v>11.6</v>
      </c>
      <c r="G522" s="15">
        <f t="shared" si="13"/>
        <v>-9925766.8759999964</v>
      </c>
    </row>
    <row r="523" spans="2:7" ht="15" x14ac:dyDescent="0.2">
      <c r="B523" s="12">
        <v>43186</v>
      </c>
      <c r="C523" s="13">
        <v>3927</v>
      </c>
      <c r="D523" s="16" t="s">
        <v>62</v>
      </c>
      <c r="E523" s="9">
        <v>398</v>
      </c>
      <c r="F523" s="9">
        <f t="shared" si="14"/>
        <v>11.542</v>
      </c>
      <c r="G523" s="15">
        <f t="shared" ref="G523:G586" si="15">SUM(G522+E523-F523)</f>
        <v>-9925380.4179999959</v>
      </c>
    </row>
    <row r="524" spans="2:7" ht="15" x14ac:dyDescent="0.2">
      <c r="B524" s="12">
        <v>43186</v>
      </c>
      <c r="C524" s="13">
        <v>3928</v>
      </c>
      <c r="D524" s="16" t="s">
        <v>62</v>
      </c>
      <c r="E524" s="9">
        <v>5826</v>
      </c>
      <c r="F524" s="9">
        <f t="shared" si="14"/>
        <v>168.95399999999998</v>
      </c>
      <c r="G524" s="15">
        <f t="shared" si="15"/>
        <v>-9919723.3719999958</v>
      </c>
    </row>
    <row r="525" spans="2:7" ht="15" x14ac:dyDescent="0.2">
      <c r="B525" s="12">
        <v>43186</v>
      </c>
      <c r="C525" s="13">
        <v>3929</v>
      </c>
      <c r="D525" s="16" t="s">
        <v>62</v>
      </c>
      <c r="E525" s="9">
        <v>702</v>
      </c>
      <c r="F525" s="9">
        <f t="shared" si="14"/>
        <v>20.357999999999997</v>
      </c>
      <c r="G525" s="15">
        <f t="shared" si="15"/>
        <v>-9919041.7299999949</v>
      </c>
    </row>
    <row r="526" spans="2:7" ht="15" x14ac:dyDescent="0.2">
      <c r="B526" s="12">
        <v>43186</v>
      </c>
      <c r="C526" s="13">
        <v>3930</v>
      </c>
      <c r="D526" s="16" t="s">
        <v>62</v>
      </c>
      <c r="E526" s="9">
        <v>800</v>
      </c>
      <c r="F526" s="9">
        <f t="shared" si="14"/>
        <v>23.2</v>
      </c>
      <c r="G526" s="15">
        <f t="shared" si="15"/>
        <v>-9918264.9299999941</v>
      </c>
    </row>
    <row r="527" spans="2:7" ht="15" x14ac:dyDescent="0.2">
      <c r="B527" s="12">
        <v>43186</v>
      </c>
      <c r="C527" s="13">
        <v>3931</v>
      </c>
      <c r="D527" s="16" t="s">
        <v>62</v>
      </c>
      <c r="E527" s="9">
        <v>2045</v>
      </c>
      <c r="F527" s="9">
        <f t="shared" si="14"/>
        <v>59.304999999999993</v>
      </c>
      <c r="G527" s="15">
        <f t="shared" si="15"/>
        <v>-9916279.2349999938</v>
      </c>
    </row>
    <row r="528" spans="2:7" ht="15" x14ac:dyDescent="0.2">
      <c r="B528" s="12">
        <v>43186</v>
      </c>
      <c r="C528" s="13">
        <v>3932</v>
      </c>
      <c r="D528" s="16" t="s">
        <v>62</v>
      </c>
      <c r="E528" s="9">
        <v>2241</v>
      </c>
      <c r="F528" s="9">
        <f t="shared" si="14"/>
        <v>64.98899999999999</v>
      </c>
      <c r="G528" s="15">
        <f t="shared" si="15"/>
        <v>-9914103.2239999939</v>
      </c>
    </row>
    <row r="529" spans="2:7" ht="15" x14ac:dyDescent="0.2">
      <c r="B529" s="12">
        <v>43186</v>
      </c>
      <c r="C529" s="13">
        <v>3933</v>
      </c>
      <c r="D529" s="16" t="s">
        <v>62</v>
      </c>
      <c r="E529" s="9">
        <v>3000</v>
      </c>
      <c r="F529" s="9">
        <f t="shared" si="14"/>
        <v>87</v>
      </c>
      <c r="G529" s="15">
        <f t="shared" si="15"/>
        <v>-9911190.2239999939</v>
      </c>
    </row>
    <row r="530" spans="2:7" ht="15" x14ac:dyDescent="0.2">
      <c r="B530" s="12">
        <v>43186</v>
      </c>
      <c r="C530" s="13">
        <v>3934</v>
      </c>
      <c r="D530" s="16" t="s">
        <v>62</v>
      </c>
      <c r="E530" s="9">
        <v>273</v>
      </c>
      <c r="F530" s="9">
        <f t="shared" si="14"/>
        <v>7.9169999999999998</v>
      </c>
      <c r="G530" s="15">
        <f t="shared" si="15"/>
        <v>-9910925.1409999933</v>
      </c>
    </row>
    <row r="531" spans="2:7" ht="15" x14ac:dyDescent="0.2">
      <c r="B531" s="12">
        <v>43186</v>
      </c>
      <c r="C531" s="13">
        <v>3935</v>
      </c>
      <c r="D531" s="16" t="s">
        <v>62</v>
      </c>
      <c r="E531" s="9">
        <v>1838</v>
      </c>
      <c r="F531" s="9">
        <f t="shared" si="14"/>
        <v>53.302</v>
      </c>
      <c r="G531" s="15">
        <f t="shared" si="15"/>
        <v>-9909140.4429999925</v>
      </c>
    </row>
    <row r="532" spans="2:7" ht="15" x14ac:dyDescent="0.2">
      <c r="B532" s="12">
        <v>43186</v>
      </c>
      <c r="C532" s="13">
        <v>3936</v>
      </c>
      <c r="D532" s="16" t="s">
        <v>62</v>
      </c>
      <c r="E532" s="9">
        <v>1247</v>
      </c>
      <c r="F532" s="9">
        <f t="shared" si="14"/>
        <v>36.162999999999997</v>
      </c>
      <c r="G532" s="15">
        <f t="shared" si="15"/>
        <v>-9907929.6059999932</v>
      </c>
    </row>
    <row r="533" spans="2:7" ht="15" x14ac:dyDescent="0.2">
      <c r="B533" s="12">
        <v>43186</v>
      </c>
      <c r="C533" s="13">
        <v>3937</v>
      </c>
      <c r="D533" s="16" t="s">
        <v>62</v>
      </c>
      <c r="E533" s="9">
        <v>130</v>
      </c>
      <c r="F533" s="9">
        <f t="shared" si="14"/>
        <v>3.7699999999999996</v>
      </c>
      <c r="G533" s="15">
        <f t="shared" si="15"/>
        <v>-9907803.3759999927</v>
      </c>
    </row>
    <row r="534" spans="2:7" ht="15" x14ac:dyDescent="0.2">
      <c r="B534" s="12">
        <v>43186</v>
      </c>
      <c r="C534" s="13">
        <v>3938</v>
      </c>
      <c r="D534" s="16" t="s">
        <v>63</v>
      </c>
      <c r="E534" s="9">
        <v>1176</v>
      </c>
      <c r="F534" s="9">
        <f>E534*3.5%</f>
        <v>41.160000000000004</v>
      </c>
      <c r="G534" s="15">
        <f t="shared" si="15"/>
        <v>-9906668.5359999929</v>
      </c>
    </row>
    <row r="535" spans="2:7" ht="15" x14ac:dyDescent="0.2">
      <c r="B535" s="12">
        <v>43186</v>
      </c>
      <c r="C535" s="13">
        <v>3939</v>
      </c>
      <c r="D535" s="16" t="s">
        <v>62</v>
      </c>
      <c r="E535" s="9">
        <v>1681</v>
      </c>
      <c r="F535" s="9">
        <f t="shared" si="14"/>
        <v>48.748999999999995</v>
      </c>
      <c r="G535" s="15">
        <f t="shared" si="15"/>
        <v>-9905036.2849999927</v>
      </c>
    </row>
    <row r="536" spans="2:7" ht="15" x14ac:dyDescent="0.2">
      <c r="B536" s="12">
        <v>43186</v>
      </c>
      <c r="C536" s="13">
        <v>3940</v>
      </c>
      <c r="D536" s="16" t="s">
        <v>62</v>
      </c>
      <c r="E536" s="9">
        <v>573</v>
      </c>
      <c r="F536" s="9">
        <f t="shared" si="14"/>
        <v>16.616999999999997</v>
      </c>
      <c r="G536" s="15">
        <f t="shared" si="15"/>
        <v>-9904479.9019999932</v>
      </c>
    </row>
    <row r="537" spans="2:7" ht="15" x14ac:dyDescent="0.2">
      <c r="B537" s="12">
        <v>43186</v>
      </c>
      <c r="C537" s="13">
        <v>3941</v>
      </c>
      <c r="D537" s="16" t="s">
        <v>62</v>
      </c>
      <c r="E537" s="9">
        <v>273</v>
      </c>
      <c r="F537" s="9">
        <f t="shared" si="14"/>
        <v>7.9169999999999998</v>
      </c>
      <c r="G537" s="15">
        <f t="shared" si="15"/>
        <v>-9904214.8189999927</v>
      </c>
    </row>
    <row r="538" spans="2:7" ht="15" x14ac:dyDescent="0.2">
      <c r="B538" s="12">
        <v>43186</v>
      </c>
      <c r="C538" s="13">
        <v>3942</v>
      </c>
      <c r="D538" s="16" t="s">
        <v>62</v>
      </c>
      <c r="E538" s="9">
        <v>271</v>
      </c>
      <c r="F538" s="9">
        <f t="shared" si="14"/>
        <v>7.8589999999999991</v>
      </c>
      <c r="G538" s="15">
        <f t="shared" si="15"/>
        <v>-9903951.6779999919</v>
      </c>
    </row>
    <row r="539" spans="2:7" ht="15" x14ac:dyDescent="0.2">
      <c r="B539" s="12">
        <v>43186</v>
      </c>
      <c r="C539" s="13">
        <v>3943</v>
      </c>
      <c r="D539" s="16" t="s">
        <v>62</v>
      </c>
      <c r="E539" s="9">
        <v>1911</v>
      </c>
      <c r="F539" s="9">
        <f t="shared" si="14"/>
        <v>55.418999999999997</v>
      </c>
      <c r="G539" s="15">
        <f t="shared" si="15"/>
        <v>-9902096.0969999917</v>
      </c>
    </row>
    <row r="540" spans="2:7" ht="15" x14ac:dyDescent="0.2">
      <c r="B540" s="12">
        <v>43186</v>
      </c>
      <c r="C540" s="13">
        <v>3944</v>
      </c>
      <c r="D540" s="16" t="s">
        <v>62</v>
      </c>
      <c r="E540" s="9">
        <v>780</v>
      </c>
      <c r="F540" s="9">
        <f t="shared" si="14"/>
        <v>22.619999999999997</v>
      </c>
      <c r="G540" s="15">
        <f t="shared" si="15"/>
        <v>-9901338.7169999909</v>
      </c>
    </row>
    <row r="541" spans="2:7" ht="15" x14ac:dyDescent="0.2">
      <c r="B541" s="12">
        <v>43186</v>
      </c>
      <c r="C541" s="13">
        <v>3945</v>
      </c>
      <c r="D541" s="16" t="s">
        <v>62</v>
      </c>
      <c r="E541" s="9">
        <v>8411</v>
      </c>
      <c r="F541" s="9">
        <f t="shared" si="14"/>
        <v>243.91899999999998</v>
      </c>
      <c r="G541" s="15">
        <f t="shared" si="15"/>
        <v>-9893171.6359999906</v>
      </c>
    </row>
    <row r="542" spans="2:7" ht="15" x14ac:dyDescent="0.2">
      <c r="B542" s="12">
        <v>43186</v>
      </c>
      <c r="C542" s="13">
        <v>3946</v>
      </c>
      <c r="D542" s="16" t="s">
        <v>63</v>
      </c>
      <c r="E542" s="9">
        <v>546</v>
      </c>
      <c r="F542" s="9">
        <f>E542*3.5%</f>
        <v>19.110000000000003</v>
      </c>
      <c r="G542" s="15">
        <f t="shared" si="15"/>
        <v>-9892644.74599999</v>
      </c>
    </row>
    <row r="543" spans="2:7" ht="15" x14ac:dyDescent="0.2">
      <c r="B543" s="12">
        <v>43186</v>
      </c>
      <c r="C543" s="13">
        <v>3947</v>
      </c>
      <c r="D543" s="16" t="s">
        <v>62</v>
      </c>
      <c r="E543" s="9">
        <v>1390</v>
      </c>
      <c r="F543" s="9">
        <f t="shared" si="14"/>
        <v>40.309999999999995</v>
      </c>
      <c r="G543" s="15">
        <f t="shared" si="15"/>
        <v>-9891295.0559999906</v>
      </c>
    </row>
    <row r="544" spans="2:7" ht="15" x14ac:dyDescent="0.2">
      <c r="B544" s="12">
        <v>43186</v>
      </c>
      <c r="C544" s="13">
        <v>3948</v>
      </c>
      <c r="D544" s="16" t="s">
        <v>62</v>
      </c>
      <c r="E544" s="9">
        <v>273</v>
      </c>
      <c r="F544" s="9">
        <f t="shared" si="14"/>
        <v>7.9169999999999998</v>
      </c>
      <c r="G544" s="15">
        <f t="shared" si="15"/>
        <v>-9891029.97299999</v>
      </c>
    </row>
    <row r="545" spans="2:7" ht="15" x14ac:dyDescent="0.2">
      <c r="B545" s="12">
        <v>43186</v>
      </c>
      <c r="C545" s="13">
        <v>3949</v>
      </c>
      <c r="D545" s="16" t="s">
        <v>62</v>
      </c>
      <c r="E545" s="9">
        <v>1000</v>
      </c>
      <c r="F545" s="9">
        <f t="shared" si="14"/>
        <v>28.999999999999996</v>
      </c>
      <c r="G545" s="15">
        <f t="shared" si="15"/>
        <v>-9890058.97299999</v>
      </c>
    </row>
    <row r="546" spans="2:7" ht="15" x14ac:dyDescent="0.2">
      <c r="B546" s="12">
        <v>43186</v>
      </c>
      <c r="C546" s="13">
        <v>3950</v>
      </c>
      <c r="D546" s="16" t="s">
        <v>63</v>
      </c>
      <c r="E546" s="9">
        <v>780</v>
      </c>
      <c r="F546" s="9">
        <f>E546*3.5%</f>
        <v>27.300000000000004</v>
      </c>
      <c r="G546" s="15">
        <f t="shared" si="15"/>
        <v>-9889306.2729999907</v>
      </c>
    </row>
    <row r="547" spans="2:7" ht="15" x14ac:dyDescent="0.2">
      <c r="B547" s="12">
        <v>43186</v>
      </c>
      <c r="C547" s="13">
        <v>3951</v>
      </c>
      <c r="D547" s="16" t="s">
        <v>62</v>
      </c>
      <c r="E547" s="9">
        <v>792</v>
      </c>
      <c r="F547" s="9">
        <f t="shared" si="14"/>
        <v>22.968</v>
      </c>
      <c r="G547" s="15">
        <f t="shared" si="15"/>
        <v>-9888537.2409999911</v>
      </c>
    </row>
    <row r="548" spans="2:7" ht="15" x14ac:dyDescent="0.2">
      <c r="B548" s="12">
        <v>43186</v>
      </c>
      <c r="C548" s="13">
        <v>3952</v>
      </c>
      <c r="D548" s="16" t="s">
        <v>62</v>
      </c>
      <c r="E548" s="9">
        <v>1363</v>
      </c>
      <c r="F548" s="9">
        <f t="shared" si="14"/>
        <v>39.526999999999994</v>
      </c>
      <c r="G548" s="15">
        <f t="shared" si="15"/>
        <v>-9887213.7679999918</v>
      </c>
    </row>
    <row r="549" spans="2:7" ht="15" x14ac:dyDescent="0.2">
      <c r="B549" s="12">
        <v>43186</v>
      </c>
      <c r="C549" s="13">
        <v>3953</v>
      </c>
      <c r="D549" s="16" t="s">
        <v>62</v>
      </c>
      <c r="E549" s="9">
        <v>1005</v>
      </c>
      <c r="F549" s="9">
        <f t="shared" si="14"/>
        <v>29.145</v>
      </c>
      <c r="G549" s="15">
        <f t="shared" si="15"/>
        <v>-9886237.9129999913</v>
      </c>
    </row>
    <row r="550" spans="2:7" ht="15" x14ac:dyDescent="0.2">
      <c r="B550" s="12">
        <v>43186</v>
      </c>
      <c r="C550" s="13">
        <v>3954</v>
      </c>
      <c r="D550" s="16" t="s">
        <v>62</v>
      </c>
      <c r="E550" s="9">
        <v>432</v>
      </c>
      <c r="F550" s="9">
        <f t="shared" si="14"/>
        <v>12.527999999999999</v>
      </c>
      <c r="G550" s="15">
        <f t="shared" si="15"/>
        <v>-9885818.4409999922</v>
      </c>
    </row>
    <row r="551" spans="2:7" ht="15" x14ac:dyDescent="0.2">
      <c r="B551" s="12">
        <v>43186</v>
      </c>
      <c r="C551" s="13">
        <v>3955</v>
      </c>
      <c r="D551" s="16" t="s">
        <v>62</v>
      </c>
      <c r="E551" s="9">
        <v>2730</v>
      </c>
      <c r="F551" s="9">
        <f t="shared" si="14"/>
        <v>79.169999999999987</v>
      </c>
      <c r="G551" s="15">
        <f t="shared" si="15"/>
        <v>-9883167.6109999921</v>
      </c>
    </row>
    <row r="552" spans="2:7" ht="15" x14ac:dyDescent="0.2">
      <c r="B552" s="12">
        <v>43186</v>
      </c>
      <c r="C552" s="13">
        <v>3956</v>
      </c>
      <c r="D552" s="16" t="s">
        <v>62</v>
      </c>
      <c r="E552" s="9">
        <v>457</v>
      </c>
      <c r="F552" s="9">
        <f t="shared" si="14"/>
        <v>13.252999999999998</v>
      </c>
      <c r="G552" s="15">
        <f t="shared" si="15"/>
        <v>-9882723.8639999926</v>
      </c>
    </row>
    <row r="553" spans="2:7" ht="15" x14ac:dyDescent="0.2">
      <c r="B553" s="12">
        <v>43186</v>
      </c>
      <c r="C553" s="13">
        <v>3957</v>
      </c>
      <c r="D553" s="16" t="s">
        <v>64</v>
      </c>
      <c r="E553" s="9">
        <v>5117</v>
      </c>
      <c r="F553" s="9"/>
      <c r="G553" s="15">
        <f t="shared" si="15"/>
        <v>-9877606.8639999926</v>
      </c>
    </row>
    <row r="554" spans="2:7" ht="15" x14ac:dyDescent="0.2">
      <c r="B554" s="12">
        <v>43186</v>
      </c>
      <c r="C554" s="13">
        <v>3958</v>
      </c>
      <c r="D554" s="16" t="s">
        <v>64</v>
      </c>
      <c r="E554" s="9">
        <v>16483</v>
      </c>
      <c r="F554" s="9"/>
      <c r="G554" s="15">
        <f t="shared" si="15"/>
        <v>-9861123.8639999926</v>
      </c>
    </row>
    <row r="555" spans="2:7" ht="15" x14ac:dyDescent="0.2">
      <c r="B555" s="12">
        <v>43186</v>
      </c>
      <c r="C555" s="13">
        <v>3959</v>
      </c>
      <c r="D555" s="16" t="s">
        <v>64</v>
      </c>
      <c r="E555" s="9">
        <v>7962</v>
      </c>
      <c r="F555" s="9"/>
      <c r="G555" s="15">
        <f t="shared" si="15"/>
        <v>-9853161.8639999926</v>
      </c>
    </row>
    <row r="556" spans="2:7" ht="15" x14ac:dyDescent="0.2">
      <c r="B556" s="12">
        <v>43186</v>
      </c>
      <c r="C556" s="13">
        <v>3960</v>
      </c>
      <c r="D556" s="16" t="s">
        <v>64</v>
      </c>
      <c r="E556" s="9">
        <v>12530</v>
      </c>
      <c r="F556" s="9"/>
      <c r="G556" s="15">
        <f t="shared" si="15"/>
        <v>-9840631.8639999926</v>
      </c>
    </row>
    <row r="557" spans="2:7" ht="15" x14ac:dyDescent="0.2">
      <c r="B557" s="12">
        <v>43186</v>
      </c>
      <c r="C557" s="13">
        <v>3961</v>
      </c>
      <c r="D557" s="16" t="s">
        <v>64</v>
      </c>
      <c r="E557" s="9">
        <v>4810</v>
      </c>
      <c r="F557" s="9"/>
      <c r="G557" s="15">
        <f t="shared" si="15"/>
        <v>-9835821.8639999926</v>
      </c>
    </row>
    <row r="558" spans="2:7" ht="15" x14ac:dyDescent="0.2">
      <c r="B558" s="12">
        <v>43186</v>
      </c>
      <c r="C558" s="13">
        <v>3962</v>
      </c>
      <c r="D558" s="16" t="s">
        <v>64</v>
      </c>
      <c r="E558" s="9">
        <v>35981</v>
      </c>
      <c r="F558" s="9"/>
      <c r="G558" s="15">
        <f t="shared" si="15"/>
        <v>-9799840.8639999926</v>
      </c>
    </row>
    <row r="559" spans="2:7" ht="15" x14ac:dyDescent="0.2">
      <c r="B559" s="12">
        <v>43186</v>
      </c>
      <c r="C559" s="13">
        <v>3963</v>
      </c>
      <c r="D559" s="16" t="s">
        <v>64</v>
      </c>
      <c r="E559" s="9">
        <v>24484</v>
      </c>
      <c r="F559" s="9"/>
      <c r="G559" s="15">
        <f t="shared" si="15"/>
        <v>-9775356.8639999926</v>
      </c>
    </row>
    <row r="560" spans="2:7" ht="15" x14ac:dyDescent="0.2">
      <c r="B560" s="12">
        <v>43186</v>
      </c>
      <c r="C560" s="13">
        <v>3964</v>
      </c>
      <c r="D560" s="16" t="s">
        <v>64</v>
      </c>
      <c r="E560" s="9">
        <v>3529</v>
      </c>
      <c r="F560" s="9"/>
      <c r="G560" s="15">
        <f t="shared" si="15"/>
        <v>-9771827.8639999926</v>
      </c>
    </row>
    <row r="561" spans="2:7" ht="15" x14ac:dyDescent="0.2">
      <c r="B561" s="12">
        <v>43186</v>
      </c>
      <c r="C561" s="13">
        <v>3965</v>
      </c>
      <c r="D561" s="16" t="s">
        <v>64</v>
      </c>
      <c r="E561" s="9">
        <v>3960</v>
      </c>
      <c r="F561" s="9"/>
      <c r="G561" s="15">
        <f t="shared" si="15"/>
        <v>-9767867.8639999926</v>
      </c>
    </row>
    <row r="562" spans="2:7" ht="15" x14ac:dyDescent="0.2">
      <c r="B562" s="12">
        <v>43186</v>
      </c>
      <c r="C562" s="13">
        <v>3966</v>
      </c>
      <c r="D562" s="16" t="s">
        <v>64</v>
      </c>
      <c r="E562" s="9">
        <v>1000</v>
      </c>
      <c r="F562" s="9"/>
      <c r="G562" s="15">
        <f t="shared" si="15"/>
        <v>-9766867.8639999926</v>
      </c>
    </row>
    <row r="563" spans="2:7" ht="15" x14ac:dyDescent="0.2">
      <c r="B563" s="12">
        <v>43186</v>
      </c>
      <c r="C563" s="13">
        <v>3967</v>
      </c>
      <c r="D563" s="16" t="s">
        <v>64</v>
      </c>
      <c r="E563" s="9">
        <v>51528</v>
      </c>
      <c r="F563" s="9"/>
      <c r="G563" s="15">
        <f t="shared" si="15"/>
        <v>-9715339.8639999926</v>
      </c>
    </row>
    <row r="564" spans="2:7" ht="15" x14ac:dyDescent="0.2">
      <c r="B564" s="12">
        <v>43186</v>
      </c>
      <c r="C564" s="13">
        <v>3968</v>
      </c>
      <c r="D564" s="16" t="s">
        <v>64</v>
      </c>
      <c r="E564" s="9">
        <v>4940</v>
      </c>
      <c r="F564" s="9"/>
      <c r="G564" s="15">
        <f t="shared" si="15"/>
        <v>-9710399.8639999926</v>
      </c>
    </row>
    <row r="565" spans="2:7" ht="15" x14ac:dyDescent="0.2">
      <c r="B565" s="12">
        <v>43186</v>
      </c>
      <c r="C565" s="13">
        <v>3969</v>
      </c>
      <c r="D565" s="16" t="s">
        <v>64</v>
      </c>
      <c r="E565" s="9">
        <v>3112</v>
      </c>
      <c r="F565" s="9"/>
      <c r="G565" s="15">
        <f t="shared" si="15"/>
        <v>-9707287.8639999926</v>
      </c>
    </row>
    <row r="566" spans="2:7" ht="15" x14ac:dyDescent="0.2">
      <c r="B566" s="12">
        <v>43186</v>
      </c>
      <c r="C566" s="13">
        <v>3970</v>
      </c>
      <c r="D566" s="16" t="s">
        <v>64</v>
      </c>
      <c r="E566" s="9">
        <v>5252</v>
      </c>
      <c r="F566" s="9"/>
      <c r="G566" s="15">
        <f t="shared" si="15"/>
        <v>-9702035.8639999926</v>
      </c>
    </row>
    <row r="567" spans="2:7" ht="15" x14ac:dyDescent="0.2">
      <c r="B567" s="12">
        <v>43186</v>
      </c>
      <c r="C567" s="13">
        <v>3971</v>
      </c>
      <c r="D567" s="16" t="s">
        <v>64</v>
      </c>
      <c r="E567" s="9">
        <v>22706</v>
      </c>
      <c r="F567" s="9"/>
      <c r="G567" s="15">
        <f t="shared" si="15"/>
        <v>-9679329.8639999926</v>
      </c>
    </row>
    <row r="568" spans="2:7" ht="15" x14ac:dyDescent="0.2">
      <c r="B568" s="12">
        <v>43186</v>
      </c>
      <c r="C568" s="13">
        <v>3972</v>
      </c>
      <c r="D568" s="16" t="s">
        <v>64</v>
      </c>
      <c r="E568" s="9">
        <v>2256</v>
      </c>
      <c r="F568" s="9"/>
      <c r="G568" s="15">
        <f t="shared" si="15"/>
        <v>-9677073.8639999926</v>
      </c>
    </row>
    <row r="569" spans="2:7" ht="15" x14ac:dyDescent="0.2">
      <c r="B569" s="12">
        <v>43186</v>
      </c>
      <c r="C569" s="13">
        <v>3973</v>
      </c>
      <c r="D569" s="16" t="s">
        <v>64</v>
      </c>
      <c r="E569" s="9">
        <v>1830</v>
      </c>
      <c r="F569" s="9"/>
      <c r="G569" s="15">
        <f t="shared" si="15"/>
        <v>-9675243.8639999926</v>
      </c>
    </row>
    <row r="570" spans="2:7" ht="15" x14ac:dyDescent="0.2">
      <c r="B570" s="12">
        <v>43186</v>
      </c>
      <c r="C570" s="13">
        <v>3974</v>
      </c>
      <c r="D570" s="16" t="s">
        <v>64</v>
      </c>
      <c r="E570" s="9">
        <v>1000</v>
      </c>
      <c r="F570" s="9"/>
      <c r="G570" s="15">
        <f t="shared" si="15"/>
        <v>-9674243.8639999926</v>
      </c>
    </row>
    <row r="571" spans="2:7" ht="15" x14ac:dyDescent="0.2">
      <c r="B571" s="12">
        <v>43186</v>
      </c>
      <c r="C571" s="13">
        <v>3975</v>
      </c>
      <c r="D571" s="16" t="s">
        <v>64</v>
      </c>
      <c r="E571" s="9">
        <v>100</v>
      </c>
      <c r="F571" s="9"/>
      <c r="G571" s="15">
        <f t="shared" si="15"/>
        <v>-9674143.8639999926</v>
      </c>
    </row>
    <row r="572" spans="2:7" ht="15" x14ac:dyDescent="0.2">
      <c r="B572" s="12">
        <v>43186</v>
      </c>
      <c r="C572" s="13">
        <v>3976</v>
      </c>
      <c r="D572" s="16" t="s">
        <v>64</v>
      </c>
      <c r="E572" s="9">
        <v>3066</v>
      </c>
      <c r="F572" s="9"/>
      <c r="G572" s="15">
        <f t="shared" si="15"/>
        <v>-9671077.8639999926</v>
      </c>
    </row>
    <row r="573" spans="2:7" ht="15" x14ac:dyDescent="0.2">
      <c r="B573" s="12">
        <v>43186</v>
      </c>
      <c r="C573" s="13">
        <v>3977</v>
      </c>
      <c r="D573" s="16" t="s">
        <v>64</v>
      </c>
      <c r="E573" s="9">
        <v>6760</v>
      </c>
      <c r="F573" s="9"/>
      <c r="G573" s="15">
        <f t="shared" si="15"/>
        <v>-9664317.8639999926</v>
      </c>
    </row>
    <row r="574" spans="2:7" ht="15" x14ac:dyDescent="0.2">
      <c r="B574" s="12">
        <v>43186</v>
      </c>
      <c r="C574" s="13">
        <v>3978</v>
      </c>
      <c r="D574" s="16" t="s">
        <v>64</v>
      </c>
      <c r="E574" s="9">
        <v>5</v>
      </c>
      <c r="F574" s="9"/>
      <c r="G574" s="15">
        <f t="shared" si="15"/>
        <v>-9664312.8639999926</v>
      </c>
    </row>
    <row r="575" spans="2:7" ht="15" x14ac:dyDescent="0.2">
      <c r="B575" s="12">
        <v>43186</v>
      </c>
      <c r="C575" s="13">
        <v>3979</v>
      </c>
      <c r="D575" s="16" t="s">
        <v>64</v>
      </c>
      <c r="E575" s="9">
        <v>26760</v>
      </c>
      <c r="F575" s="9"/>
      <c r="G575" s="15">
        <f t="shared" si="15"/>
        <v>-9637552.8639999926</v>
      </c>
    </row>
    <row r="576" spans="2:7" ht="15" x14ac:dyDescent="0.2">
      <c r="B576" s="12">
        <v>43186</v>
      </c>
      <c r="C576" s="13">
        <v>3980</v>
      </c>
      <c r="D576" s="16" t="s">
        <v>65</v>
      </c>
      <c r="E576" s="9">
        <v>247.68</v>
      </c>
      <c r="F576" s="9"/>
      <c r="G576" s="15">
        <f t="shared" si="15"/>
        <v>-9637305.1839999929</v>
      </c>
    </row>
    <row r="577" spans="2:7" ht="15" x14ac:dyDescent="0.2">
      <c r="B577" s="12">
        <v>43186</v>
      </c>
      <c r="C577" s="13">
        <v>3981</v>
      </c>
      <c r="D577" s="16" t="s">
        <v>66</v>
      </c>
      <c r="E577" s="9">
        <v>1818</v>
      </c>
      <c r="F577" s="9">
        <f t="shared" ref="F577:F609" si="16">E577*2.9%</f>
        <v>52.721999999999994</v>
      </c>
      <c r="G577" s="15">
        <f t="shared" si="15"/>
        <v>-9635539.905999992</v>
      </c>
    </row>
    <row r="578" spans="2:7" ht="15" x14ac:dyDescent="0.2">
      <c r="B578" s="12">
        <v>43186</v>
      </c>
      <c r="C578" s="13">
        <v>3982</v>
      </c>
      <c r="D578" s="16" t="s">
        <v>66</v>
      </c>
      <c r="E578" s="9">
        <v>273</v>
      </c>
      <c r="F578" s="9">
        <f t="shared" si="16"/>
        <v>7.9169999999999998</v>
      </c>
      <c r="G578" s="15">
        <f t="shared" si="15"/>
        <v>-9635274.8229999915</v>
      </c>
    </row>
    <row r="579" spans="2:7" ht="15" x14ac:dyDescent="0.2">
      <c r="B579" s="12">
        <v>43186</v>
      </c>
      <c r="C579" s="13">
        <v>3983</v>
      </c>
      <c r="D579" s="16" t="s">
        <v>66</v>
      </c>
      <c r="E579" s="9">
        <v>288</v>
      </c>
      <c r="F579" s="9">
        <f t="shared" si="16"/>
        <v>8.3520000000000003</v>
      </c>
      <c r="G579" s="15">
        <f t="shared" si="15"/>
        <v>-9634995.1749999914</v>
      </c>
    </row>
    <row r="580" spans="2:7" ht="15" x14ac:dyDescent="0.2">
      <c r="B580" s="12">
        <v>43186</v>
      </c>
      <c r="C580" s="13">
        <v>3984</v>
      </c>
      <c r="D580" s="16" t="s">
        <v>66</v>
      </c>
      <c r="E580" s="9">
        <v>1247</v>
      </c>
      <c r="F580" s="9">
        <f t="shared" si="16"/>
        <v>36.162999999999997</v>
      </c>
      <c r="G580" s="15">
        <f t="shared" si="15"/>
        <v>-9633784.3379999921</v>
      </c>
    </row>
    <row r="581" spans="2:7" ht="15" x14ac:dyDescent="0.2">
      <c r="B581" s="12">
        <v>43186</v>
      </c>
      <c r="C581" s="13">
        <v>3985</v>
      </c>
      <c r="D581" s="16" t="s">
        <v>66</v>
      </c>
      <c r="E581" s="9">
        <v>735</v>
      </c>
      <c r="F581" s="9">
        <f t="shared" si="16"/>
        <v>21.314999999999998</v>
      </c>
      <c r="G581" s="15">
        <f t="shared" si="15"/>
        <v>-9633070.6529999916</v>
      </c>
    </row>
    <row r="582" spans="2:7" ht="15" x14ac:dyDescent="0.2">
      <c r="B582" s="12">
        <v>43186</v>
      </c>
      <c r="C582" s="13">
        <v>3986</v>
      </c>
      <c r="D582" s="16" t="s">
        <v>66</v>
      </c>
      <c r="E582" s="9">
        <v>644</v>
      </c>
      <c r="F582" s="9">
        <f t="shared" si="16"/>
        <v>18.675999999999998</v>
      </c>
      <c r="G582" s="15">
        <f t="shared" si="15"/>
        <v>-9632445.3289999925</v>
      </c>
    </row>
    <row r="583" spans="2:7" ht="15" x14ac:dyDescent="0.2">
      <c r="B583" s="12">
        <v>43186</v>
      </c>
      <c r="C583" s="13">
        <v>3987</v>
      </c>
      <c r="D583" s="16" t="s">
        <v>66</v>
      </c>
      <c r="E583" s="9">
        <v>1711</v>
      </c>
      <c r="F583" s="9">
        <f t="shared" si="16"/>
        <v>49.619</v>
      </c>
      <c r="G583" s="15">
        <f t="shared" si="15"/>
        <v>-9630783.9479999933</v>
      </c>
    </row>
    <row r="584" spans="2:7" ht="15" x14ac:dyDescent="0.2">
      <c r="B584" s="12">
        <v>43186</v>
      </c>
      <c r="C584" s="13">
        <v>3988</v>
      </c>
      <c r="D584" s="16" t="s">
        <v>66</v>
      </c>
      <c r="E584" s="9">
        <v>1008</v>
      </c>
      <c r="F584" s="9">
        <f t="shared" si="16"/>
        <v>29.231999999999999</v>
      </c>
      <c r="G584" s="15">
        <f t="shared" si="15"/>
        <v>-9629805.1799999941</v>
      </c>
    </row>
    <row r="585" spans="2:7" ht="15" x14ac:dyDescent="0.2">
      <c r="B585" s="12">
        <v>43186</v>
      </c>
      <c r="C585" s="13">
        <v>3989</v>
      </c>
      <c r="D585" s="16" t="s">
        <v>66</v>
      </c>
      <c r="E585" s="9">
        <v>542</v>
      </c>
      <c r="F585" s="9">
        <f t="shared" si="16"/>
        <v>15.717999999999998</v>
      </c>
      <c r="G585" s="15">
        <f t="shared" si="15"/>
        <v>-9629278.8979999945</v>
      </c>
    </row>
    <row r="586" spans="2:7" ht="15" x14ac:dyDescent="0.2">
      <c r="B586" s="12">
        <v>43186</v>
      </c>
      <c r="C586" s="13">
        <v>3990</v>
      </c>
      <c r="D586" s="16" t="s">
        <v>66</v>
      </c>
      <c r="E586" s="9">
        <v>294</v>
      </c>
      <c r="F586" s="9">
        <f t="shared" si="16"/>
        <v>8.5259999999999998</v>
      </c>
      <c r="G586" s="15">
        <f t="shared" si="15"/>
        <v>-9628993.423999995</v>
      </c>
    </row>
    <row r="587" spans="2:7" ht="15" x14ac:dyDescent="0.2">
      <c r="B587" s="12">
        <v>43186</v>
      </c>
      <c r="C587" s="13">
        <v>3991</v>
      </c>
      <c r="D587" s="16" t="s">
        <v>66</v>
      </c>
      <c r="E587" s="9">
        <v>840</v>
      </c>
      <c r="F587" s="9">
        <f t="shared" si="16"/>
        <v>24.36</v>
      </c>
      <c r="G587" s="15">
        <f t="shared" ref="G587:G650" si="17">SUM(G586+E587-F587)</f>
        <v>-9628177.7839999944</v>
      </c>
    </row>
    <row r="588" spans="2:7" ht="15" x14ac:dyDescent="0.2">
      <c r="B588" s="12">
        <v>43186</v>
      </c>
      <c r="C588" s="13">
        <v>3992</v>
      </c>
      <c r="D588" s="16" t="s">
        <v>66</v>
      </c>
      <c r="E588" s="9">
        <v>1815</v>
      </c>
      <c r="F588" s="9">
        <f t="shared" si="16"/>
        <v>52.634999999999998</v>
      </c>
      <c r="G588" s="15">
        <f t="shared" si="17"/>
        <v>-9626415.4189999942</v>
      </c>
    </row>
    <row r="589" spans="2:7" ht="15" x14ac:dyDescent="0.2">
      <c r="B589" s="12">
        <v>43186</v>
      </c>
      <c r="C589" s="13">
        <v>3993</v>
      </c>
      <c r="D589" s="16" t="s">
        <v>66</v>
      </c>
      <c r="E589" s="9">
        <v>1244</v>
      </c>
      <c r="F589" s="9">
        <f t="shared" si="16"/>
        <v>36.076000000000001</v>
      </c>
      <c r="G589" s="15">
        <f t="shared" si="17"/>
        <v>-9625207.4949999936</v>
      </c>
    </row>
    <row r="590" spans="2:7" ht="15" x14ac:dyDescent="0.2">
      <c r="B590" s="12">
        <v>43186</v>
      </c>
      <c r="C590" s="13">
        <v>3994</v>
      </c>
      <c r="D590" s="16" t="s">
        <v>66</v>
      </c>
      <c r="E590" s="9">
        <v>271</v>
      </c>
      <c r="F590" s="9">
        <f t="shared" si="16"/>
        <v>7.8589999999999991</v>
      </c>
      <c r="G590" s="15">
        <f t="shared" si="17"/>
        <v>-9624944.3539999928</v>
      </c>
    </row>
    <row r="591" spans="2:7" ht="15" x14ac:dyDescent="0.2">
      <c r="B591" s="12">
        <v>43186</v>
      </c>
      <c r="C591" s="13">
        <v>3995</v>
      </c>
      <c r="D591" s="16" t="s">
        <v>66</v>
      </c>
      <c r="E591" s="9">
        <v>1920</v>
      </c>
      <c r="F591" s="9">
        <f t="shared" si="16"/>
        <v>55.679999999999993</v>
      </c>
      <c r="G591" s="15">
        <f t="shared" si="17"/>
        <v>-9623080.0339999925</v>
      </c>
    </row>
    <row r="592" spans="2:7" ht="15" x14ac:dyDescent="0.2">
      <c r="B592" s="12">
        <v>43186</v>
      </c>
      <c r="C592" s="13">
        <v>3996</v>
      </c>
      <c r="D592" s="16" t="s">
        <v>66</v>
      </c>
      <c r="E592" s="9">
        <v>855</v>
      </c>
      <c r="F592" s="9">
        <f t="shared" si="16"/>
        <v>24.794999999999998</v>
      </c>
      <c r="G592" s="15">
        <f t="shared" si="17"/>
        <v>-9622249.8289999925</v>
      </c>
    </row>
    <row r="593" spans="2:7" ht="15" x14ac:dyDescent="0.2">
      <c r="B593" s="12">
        <v>43186</v>
      </c>
      <c r="C593" s="13">
        <v>3997</v>
      </c>
      <c r="D593" s="16" t="s">
        <v>66</v>
      </c>
      <c r="E593" s="9">
        <v>546</v>
      </c>
      <c r="F593" s="9">
        <f t="shared" si="16"/>
        <v>15.834</v>
      </c>
      <c r="G593" s="15">
        <f t="shared" si="17"/>
        <v>-9621719.6629999932</v>
      </c>
    </row>
    <row r="594" spans="2:7" ht="15" x14ac:dyDescent="0.2">
      <c r="B594" s="12">
        <v>43186</v>
      </c>
      <c r="C594" s="13">
        <v>3998</v>
      </c>
      <c r="D594" s="16" t="s">
        <v>66</v>
      </c>
      <c r="E594" s="9">
        <v>780</v>
      </c>
      <c r="F594" s="9">
        <f t="shared" si="16"/>
        <v>22.619999999999997</v>
      </c>
      <c r="G594" s="15">
        <f t="shared" si="17"/>
        <v>-9620962.2829999924</v>
      </c>
    </row>
    <row r="595" spans="2:7" ht="15" x14ac:dyDescent="0.2">
      <c r="B595" s="12">
        <v>43186</v>
      </c>
      <c r="C595" s="13">
        <v>3999</v>
      </c>
      <c r="D595" s="16" t="s">
        <v>66</v>
      </c>
      <c r="E595" s="9">
        <v>1827</v>
      </c>
      <c r="F595" s="9">
        <f t="shared" si="16"/>
        <v>52.982999999999997</v>
      </c>
      <c r="G595" s="15">
        <f t="shared" si="17"/>
        <v>-9619188.2659999914</v>
      </c>
    </row>
    <row r="596" spans="2:7" ht="15" x14ac:dyDescent="0.2">
      <c r="B596" s="12">
        <v>43186</v>
      </c>
      <c r="C596" s="13">
        <v>4000</v>
      </c>
      <c r="D596" s="16" t="s">
        <v>66</v>
      </c>
      <c r="E596" s="9">
        <v>450</v>
      </c>
      <c r="F596" s="9">
        <f t="shared" si="16"/>
        <v>13.049999999999999</v>
      </c>
      <c r="G596" s="15">
        <f t="shared" si="17"/>
        <v>-9618751.3159999922</v>
      </c>
    </row>
    <row r="597" spans="2:7" ht="15" x14ac:dyDescent="0.2">
      <c r="B597" s="12">
        <v>43186</v>
      </c>
      <c r="C597" s="13">
        <v>4001</v>
      </c>
      <c r="D597" s="16" t="s">
        <v>66</v>
      </c>
      <c r="E597" s="9">
        <v>3809</v>
      </c>
      <c r="F597" s="9">
        <f t="shared" si="16"/>
        <v>110.461</v>
      </c>
      <c r="G597" s="15">
        <f t="shared" si="17"/>
        <v>-9615052.7769999914</v>
      </c>
    </row>
    <row r="598" spans="2:7" ht="15" x14ac:dyDescent="0.2">
      <c r="B598" s="12">
        <v>43186</v>
      </c>
      <c r="C598" s="13">
        <v>4002</v>
      </c>
      <c r="D598" s="16" t="s">
        <v>66</v>
      </c>
      <c r="E598" s="9">
        <v>475</v>
      </c>
      <c r="F598" s="9">
        <f t="shared" si="16"/>
        <v>13.774999999999999</v>
      </c>
      <c r="G598" s="15">
        <f t="shared" si="17"/>
        <v>-9614591.5519999918</v>
      </c>
    </row>
    <row r="599" spans="2:7" ht="15" x14ac:dyDescent="0.2">
      <c r="B599" s="12">
        <v>43186</v>
      </c>
      <c r="C599" s="13">
        <v>4003</v>
      </c>
      <c r="D599" s="16" t="s">
        <v>66</v>
      </c>
      <c r="E599" s="9">
        <v>8484</v>
      </c>
      <c r="F599" s="9">
        <f t="shared" si="16"/>
        <v>246.03599999999997</v>
      </c>
      <c r="G599" s="15">
        <f t="shared" si="17"/>
        <v>-9606353.5879999921</v>
      </c>
    </row>
    <row r="600" spans="2:7" ht="15" x14ac:dyDescent="0.2">
      <c r="B600" s="12">
        <v>43186</v>
      </c>
      <c r="C600" s="13">
        <v>4004</v>
      </c>
      <c r="D600" s="16" t="s">
        <v>66</v>
      </c>
      <c r="E600" s="9">
        <v>2946</v>
      </c>
      <c r="F600" s="9">
        <f t="shared" si="16"/>
        <v>85.433999999999997</v>
      </c>
      <c r="G600" s="15">
        <f t="shared" si="17"/>
        <v>-9603493.0219999924</v>
      </c>
    </row>
    <row r="601" spans="2:7" ht="15" x14ac:dyDescent="0.2">
      <c r="B601" s="12">
        <v>43186</v>
      </c>
      <c r="C601" s="13">
        <v>4005</v>
      </c>
      <c r="D601" s="16" t="s">
        <v>66</v>
      </c>
      <c r="E601" s="9">
        <v>365</v>
      </c>
      <c r="F601" s="9">
        <f t="shared" si="16"/>
        <v>10.584999999999999</v>
      </c>
      <c r="G601" s="15">
        <f t="shared" si="17"/>
        <v>-9603138.6069999933</v>
      </c>
    </row>
    <row r="602" spans="2:7" ht="15" x14ac:dyDescent="0.2">
      <c r="B602" s="12">
        <v>43186</v>
      </c>
      <c r="C602" s="13">
        <v>4006</v>
      </c>
      <c r="D602" s="16" t="s">
        <v>66</v>
      </c>
      <c r="E602" s="9">
        <v>365</v>
      </c>
      <c r="F602" s="9">
        <f t="shared" si="16"/>
        <v>10.584999999999999</v>
      </c>
      <c r="G602" s="15">
        <f t="shared" si="17"/>
        <v>-9602784.1919999942</v>
      </c>
    </row>
    <row r="603" spans="2:7" ht="15" x14ac:dyDescent="0.2">
      <c r="B603" s="12">
        <v>43186</v>
      </c>
      <c r="C603" s="13">
        <v>4007</v>
      </c>
      <c r="D603" s="16" t="s">
        <v>66</v>
      </c>
      <c r="E603" s="9">
        <v>300</v>
      </c>
      <c r="F603" s="9">
        <f t="shared" si="16"/>
        <v>8.6999999999999993</v>
      </c>
      <c r="G603" s="15">
        <f t="shared" si="17"/>
        <v>-9602492.8919999935</v>
      </c>
    </row>
    <row r="604" spans="2:7" ht="15" x14ac:dyDescent="0.2">
      <c r="B604" s="12">
        <v>43186</v>
      </c>
      <c r="C604" s="13">
        <v>4008</v>
      </c>
      <c r="D604" s="16" t="s">
        <v>66</v>
      </c>
      <c r="E604" s="9">
        <v>670</v>
      </c>
      <c r="F604" s="9">
        <f t="shared" si="16"/>
        <v>19.43</v>
      </c>
      <c r="G604" s="15">
        <f t="shared" si="17"/>
        <v>-9601842.3219999932</v>
      </c>
    </row>
    <row r="605" spans="2:7" ht="15" x14ac:dyDescent="0.2">
      <c r="B605" s="12">
        <v>43186</v>
      </c>
      <c r="C605" s="13">
        <v>4009</v>
      </c>
      <c r="D605" s="16" t="s">
        <v>66</v>
      </c>
      <c r="E605" s="9">
        <v>385</v>
      </c>
      <c r="F605" s="9">
        <f t="shared" si="16"/>
        <v>11.164999999999999</v>
      </c>
      <c r="G605" s="15">
        <f t="shared" si="17"/>
        <v>-9601468.4869999923</v>
      </c>
    </row>
    <row r="606" spans="2:7" ht="15" x14ac:dyDescent="0.2">
      <c r="B606" s="12">
        <v>43186</v>
      </c>
      <c r="C606" s="13">
        <v>4010</v>
      </c>
      <c r="D606" s="16" t="s">
        <v>66</v>
      </c>
      <c r="E606" s="9">
        <v>436</v>
      </c>
      <c r="F606" s="9">
        <f t="shared" si="16"/>
        <v>12.643999999999998</v>
      </c>
      <c r="G606" s="15">
        <f t="shared" si="17"/>
        <v>-9601045.1309999917</v>
      </c>
    </row>
    <row r="607" spans="2:7" ht="15" x14ac:dyDescent="0.2">
      <c r="B607" s="12">
        <v>43186</v>
      </c>
      <c r="C607" s="13">
        <v>4011</v>
      </c>
      <c r="D607" s="16" t="s">
        <v>66</v>
      </c>
      <c r="E607" s="9">
        <v>304</v>
      </c>
      <c r="F607" s="9">
        <f t="shared" si="16"/>
        <v>8.8159999999999989</v>
      </c>
      <c r="G607" s="15">
        <f t="shared" si="17"/>
        <v>-9600749.9469999913</v>
      </c>
    </row>
    <row r="608" spans="2:7" ht="15" x14ac:dyDescent="0.2">
      <c r="B608" s="12">
        <v>43186</v>
      </c>
      <c r="C608" s="13">
        <v>4012</v>
      </c>
      <c r="D608" s="16" t="s">
        <v>66</v>
      </c>
      <c r="E608" s="9">
        <v>546</v>
      </c>
      <c r="F608" s="9">
        <f t="shared" si="16"/>
        <v>15.834</v>
      </c>
      <c r="G608" s="15">
        <f t="shared" si="17"/>
        <v>-9600219.780999992</v>
      </c>
    </row>
    <row r="609" spans="2:7" ht="15" x14ac:dyDescent="0.2">
      <c r="B609" s="12">
        <v>43186</v>
      </c>
      <c r="C609" s="13">
        <v>4013</v>
      </c>
      <c r="D609" s="16" t="s">
        <v>66</v>
      </c>
      <c r="E609" s="9">
        <v>436</v>
      </c>
      <c r="F609" s="9">
        <f t="shared" si="16"/>
        <v>12.643999999999998</v>
      </c>
      <c r="G609" s="15">
        <f t="shared" si="17"/>
        <v>-9599796.4249999914</v>
      </c>
    </row>
    <row r="610" spans="2:7" ht="15" x14ac:dyDescent="0.2">
      <c r="B610" s="12">
        <v>43186</v>
      </c>
      <c r="C610" s="13">
        <v>4014</v>
      </c>
      <c r="D610" s="16" t="s">
        <v>67</v>
      </c>
      <c r="E610" s="9">
        <v>250</v>
      </c>
      <c r="F610" s="9"/>
      <c r="G610" s="15">
        <f t="shared" si="17"/>
        <v>-9599546.4249999914</v>
      </c>
    </row>
    <row r="611" spans="2:7" ht="15" x14ac:dyDescent="0.2">
      <c r="B611" s="12">
        <v>43186</v>
      </c>
      <c r="C611" s="13">
        <v>4015</v>
      </c>
      <c r="D611" s="16" t="s">
        <v>67</v>
      </c>
      <c r="E611" s="9">
        <v>22078</v>
      </c>
      <c r="F611" s="9"/>
      <c r="G611" s="15">
        <f t="shared" si="17"/>
        <v>-9577468.4249999914</v>
      </c>
    </row>
    <row r="612" spans="2:7" ht="15" x14ac:dyDescent="0.2">
      <c r="B612" s="12">
        <v>43186</v>
      </c>
      <c r="C612" s="13">
        <v>4016</v>
      </c>
      <c r="D612" s="16" t="s">
        <v>67</v>
      </c>
      <c r="E612" s="9">
        <v>1000</v>
      </c>
      <c r="F612" s="9"/>
      <c r="G612" s="15">
        <f t="shared" si="17"/>
        <v>-9576468.4249999914</v>
      </c>
    </row>
    <row r="613" spans="2:7" ht="15" x14ac:dyDescent="0.2">
      <c r="B613" s="12">
        <v>43186</v>
      </c>
      <c r="C613" s="13">
        <v>4017</v>
      </c>
      <c r="D613" s="16" t="s">
        <v>67</v>
      </c>
      <c r="E613" s="9">
        <v>58100</v>
      </c>
      <c r="F613" s="9"/>
      <c r="G613" s="15">
        <f t="shared" si="17"/>
        <v>-9518368.4249999914</v>
      </c>
    </row>
    <row r="614" spans="2:7" ht="15" x14ac:dyDescent="0.2">
      <c r="B614" s="12">
        <v>43186</v>
      </c>
      <c r="C614" s="13">
        <v>4018</v>
      </c>
      <c r="D614" s="16" t="s">
        <v>67</v>
      </c>
      <c r="E614" s="9">
        <v>1000</v>
      </c>
      <c r="F614" s="9"/>
      <c r="G614" s="15">
        <f t="shared" si="17"/>
        <v>-9517368.4249999914</v>
      </c>
    </row>
    <row r="615" spans="2:7" ht="15" x14ac:dyDescent="0.2">
      <c r="B615" s="12">
        <v>43186</v>
      </c>
      <c r="C615" s="13">
        <v>4019</v>
      </c>
      <c r="D615" s="16" t="s">
        <v>67</v>
      </c>
      <c r="E615" s="9">
        <v>500</v>
      </c>
      <c r="F615" s="9"/>
      <c r="G615" s="15">
        <f t="shared" si="17"/>
        <v>-9516868.4249999914</v>
      </c>
    </row>
    <row r="616" spans="2:7" ht="15" x14ac:dyDescent="0.2">
      <c r="B616" s="12">
        <v>43186</v>
      </c>
      <c r="C616" s="13">
        <v>4020</v>
      </c>
      <c r="D616" s="16" t="s">
        <v>67</v>
      </c>
      <c r="E616" s="9">
        <v>5397</v>
      </c>
      <c r="F616" s="9"/>
      <c r="G616" s="15">
        <f t="shared" si="17"/>
        <v>-9511471.4249999914</v>
      </c>
    </row>
    <row r="617" spans="2:7" ht="15" x14ac:dyDescent="0.2">
      <c r="B617" s="12">
        <v>43186</v>
      </c>
      <c r="C617" s="13">
        <v>4021</v>
      </c>
      <c r="D617" s="16" t="s">
        <v>67</v>
      </c>
      <c r="E617" s="9">
        <v>38410</v>
      </c>
      <c r="F617" s="9"/>
      <c r="G617" s="15">
        <f t="shared" si="17"/>
        <v>-9473061.4249999914</v>
      </c>
    </row>
    <row r="618" spans="2:7" ht="15" x14ac:dyDescent="0.2">
      <c r="B618" s="12">
        <v>43186</v>
      </c>
      <c r="C618" s="13">
        <v>4022</v>
      </c>
      <c r="D618" s="16" t="s">
        <v>67</v>
      </c>
      <c r="E618" s="9">
        <v>500</v>
      </c>
      <c r="F618" s="9"/>
      <c r="G618" s="15">
        <f t="shared" si="17"/>
        <v>-9472561.4249999914</v>
      </c>
    </row>
    <row r="619" spans="2:7" ht="15" x14ac:dyDescent="0.2">
      <c r="B619" s="12">
        <v>43186</v>
      </c>
      <c r="C619" s="13">
        <v>4023</v>
      </c>
      <c r="D619" s="16" t="s">
        <v>67</v>
      </c>
      <c r="E619" s="9">
        <v>3470</v>
      </c>
      <c r="F619" s="9"/>
      <c r="G619" s="15">
        <f t="shared" si="17"/>
        <v>-9469091.4249999914</v>
      </c>
    </row>
    <row r="620" spans="2:7" ht="15" x14ac:dyDescent="0.2">
      <c r="B620" s="12">
        <v>43186</v>
      </c>
      <c r="C620" s="13">
        <v>4024</v>
      </c>
      <c r="D620" s="16" t="s">
        <v>67</v>
      </c>
      <c r="E620" s="9">
        <v>2640</v>
      </c>
      <c r="F620" s="9"/>
      <c r="G620" s="15">
        <f t="shared" si="17"/>
        <v>-9466451.4249999914</v>
      </c>
    </row>
    <row r="621" spans="2:7" ht="15" x14ac:dyDescent="0.2">
      <c r="B621" s="12">
        <v>43186</v>
      </c>
      <c r="C621" s="13">
        <v>4025</v>
      </c>
      <c r="D621" s="16" t="s">
        <v>67</v>
      </c>
      <c r="E621" s="9">
        <v>6027</v>
      </c>
      <c r="F621" s="9"/>
      <c r="G621" s="15">
        <f t="shared" si="17"/>
        <v>-9460424.4249999914</v>
      </c>
    </row>
    <row r="622" spans="2:7" ht="15" x14ac:dyDescent="0.2">
      <c r="B622" s="12">
        <v>43186</v>
      </c>
      <c r="C622" s="13">
        <v>4026</v>
      </c>
      <c r="D622" s="16" t="s">
        <v>67</v>
      </c>
      <c r="E622" s="9">
        <v>1106</v>
      </c>
      <c r="F622" s="9"/>
      <c r="G622" s="15">
        <f t="shared" si="17"/>
        <v>-9459318.4249999914</v>
      </c>
    </row>
    <row r="623" spans="2:7" ht="15" x14ac:dyDescent="0.2">
      <c r="B623" s="12">
        <v>43186</v>
      </c>
      <c r="C623" s="13">
        <v>4027</v>
      </c>
      <c r="D623" s="16" t="s">
        <v>67</v>
      </c>
      <c r="E623" s="9">
        <v>22411</v>
      </c>
      <c r="F623" s="9"/>
      <c r="G623" s="15">
        <f t="shared" si="17"/>
        <v>-9436907.4249999914</v>
      </c>
    </row>
    <row r="624" spans="2:7" ht="15" x14ac:dyDescent="0.2">
      <c r="B624" s="12">
        <v>43186</v>
      </c>
      <c r="C624" s="13">
        <v>4028</v>
      </c>
      <c r="D624" s="16" t="s">
        <v>67</v>
      </c>
      <c r="E624" s="9">
        <v>17000</v>
      </c>
      <c r="F624" s="9"/>
      <c r="G624" s="15">
        <f t="shared" si="17"/>
        <v>-9419907.4249999914</v>
      </c>
    </row>
    <row r="625" spans="2:7" ht="15" x14ac:dyDescent="0.2">
      <c r="B625" s="12">
        <v>43186</v>
      </c>
      <c r="C625" s="13">
        <v>4029</v>
      </c>
      <c r="D625" s="16" t="s">
        <v>67</v>
      </c>
      <c r="E625" s="9">
        <v>1025</v>
      </c>
      <c r="F625" s="9"/>
      <c r="G625" s="15">
        <f t="shared" si="17"/>
        <v>-9418882.4249999914</v>
      </c>
    </row>
    <row r="626" spans="2:7" ht="15" x14ac:dyDescent="0.2">
      <c r="B626" s="12">
        <v>43186</v>
      </c>
      <c r="C626" s="13">
        <v>4030</v>
      </c>
      <c r="D626" s="16" t="s">
        <v>67</v>
      </c>
      <c r="E626" s="9">
        <v>4005</v>
      </c>
      <c r="F626" s="9"/>
      <c r="G626" s="15">
        <f t="shared" si="17"/>
        <v>-9414877.4249999914</v>
      </c>
    </row>
    <row r="627" spans="2:7" ht="15" x14ac:dyDescent="0.2">
      <c r="B627" s="12">
        <v>43186</v>
      </c>
      <c r="C627" s="13">
        <v>4031</v>
      </c>
      <c r="D627" s="16" t="s">
        <v>67</v>
      </c>
      <c r="E627" s="9">
        <v>11138</v>
      </c>
      <c r="F627" s="9"/>
      <c r="G627" s="15">
        <f t="shared" si="17"/>
        <v>-9403739.4249999914</v>
      </c>
    </row>
    <row r="628" spans="2:7" ht="15" x14ac:dyDescent="0.2">
      <c r="B628" s="12">
        <v>43186</v>
      </c>
      <c r="C628" s="13">
        <v>4032</v>
      </c>
      <c r="D628" s="16" t="s">
        <v>67</v>
      </c>
      <c r="E628" s="9">
        <v>49788</v>
      </c>
      <c r="F628" s="9"/>
      <c r="G628" s="15">
        <f t="shared" si="17"/>
        <v>-9353951.4249999914</v>
      </c>
    </row>
    <row r="629" spans="2:7" ht="15" x14ac:dyDescent="0.2">
      <c r="B629" s="12">
        <v>43186</v>
      </c>
      <c r="C629" s="13">
        <v>4033</v>
      </c>
      <c r="D629" s="16" t="s">
        <v>67</v>
      </c>
      <c r="E629" s="9">
        <v>500</v>
      </c>
      <c r="F629" s="9"/>
      <c r="G629" s="15">
        <f t="shared" si="17"/>
        <v>-9353451.4249999914</v>
      </c>
    </row>
    <row r="630" spans="2:7" ht="15" x14ac:dyDescent="0.2">
      <c r="B630" s="12">
        <v>43186</v>
      </c>
      <c r="C630" s="13">
        <v>4034</v>
      </c>
      <c r="D630" s="16" t="s">
        <v>67</v>
      </c>
      <c r="E630" s="9">
        <v>4112</v>
      </c>
      <c r="F630" s="9"/>
      <c r="G630" s="15">
        <f t="shared" si="17"/>
        <v>-9349339.4249999914</v>
      </c>
    </row>
    <row r="631" spans="2:7" ht="15" x14ac:dyDescent="0.2">
      <c r="B631" s="12">
        <v>43186</v>
      </c>
      <c r="C631" s="13">
        <v>4035</v>
      </c>
      <c r="D631" s="16" t="s">
        <v>67</v>
      </c>
      <c r="E631" s="9">
        <v>8813</v>
      </c>
      <c r="F631" s="9"/>
      <c r="G631" s="15">
        <f t="shared" si="17"/>
        <v>-9340526.4249999914</v>
      </c>
    </row>
    <row r="632" spans="2:7" ht="15" x14ac:dyDescent="0.2">
      <c r="B632" s="12">
        <v>43186</v>
      </c>
      <c r="C632" s="13">
        <v>4036</v>
      </c>
      <c r="D632" s="16" t="s">
        <v>67</v>
      </c>
      <c r="E632" s="9">
        <v>2018</v>
      </c>
      <c r="F632" s="9"/>
      <c r="G632" s="15">
        <f t="shared" si="17"/>
        <v>-9338508.4249999914</v>
      </c>
    </row>
    <row r="633" spans="2:7" ht="15" x14ac:dyDescent="0.2">
      <c r="B633" s="12">
        <v>43186</v>
      </c>
      <c r="C633" s="13">
        <v>4037</v>
      </c>
      <c r="D633" s="16" t="s">
        <v>67</v>
      </c>
      <c r="E633" s="9">
        <v>5598</v>
      </c>
      <c r="F633" s="9"/>
      <c r="G633" s="15">
        <f t="shared" si="17"/>
        <v>-9332910.4249999914</v>
      </c>
    </row>
    <row r="634" spans="2:7" ht="15" x14ac:dyDescent="0.2">
      <c r="B634" s="12">
        <v>43186</v>
      </c>
      <c r="C634" s="13">
        <v>4038</v>
      </c>
      <c r="D634" s="16" t="s">
        <v>67</v>
      </c>
      <c r="E634" s="9">
        <v>3560</v>
      </c>
      <c r="F634" s="9"/>
      <c r="G634" s="15">
        <f t="shared" si="17"/>
        <v>-9329350.4249999914</v>
      </c>
    </row>
    <row r="635" spans="2:7" ht="15" x14ac:dyDescent="0.2">
      <c r="B635" s="12">
        <v>43186</v>
      </c>
      <c r="C635" s="13">
        <v>4039</v>
      </c>
      <c r="D635" s="16" t="s">
        <v>67</v>
      </c>
      <c r="E635" s="9">
        <v>11753</v>
      </c>
      <c r="F635" s="9"/>
      <c r="G635" s="15">
        <f t="shared" si="17"/>
        <v>-9317597.4249999914</v>
      </c>
    </row>
    <row r="636" spans="2:7" ht="15" x14ac:dyDescent="0.2">
      <c r="B636" s="12">
        <v>43186</v>
      </c>
      <c r="C636" s="13">
        <v>4040</v>
      </c>
      <c r="D636" s="16" t="s">
        <v>67</v>
      </c>
      <c r="E636" s="9">
        <v>1240</v>
      </c>
      <c r="F636" s="9"/>
      <c r="G636" s="15">
        <f t="shared" si="17"/>
        <v>-9316357.4249999914</v>
      </c>
    </row>
    <row r="637" spans="2:7" ht="15" x14ac:dyDescent="0.2">
      <c r="B637" s="12">
        <v>43186</v>
      </c>
      <c r="C637" s="13">
        <v>4041</v>
      </c>
      <c r="D637" s="16" t="s">
        <v>67</v>
      </c>
      <c r="E637" s="9">
        <v>880</v>
      </c>
      <c r="F637" s="9"/>
      <c r="G637" s="15">
        <f t="shared" si="17"/>
        <v>-9315477.4249999914</v>
      </c>
    </row>
    <row r="638" spans="2:7" ht="15" x14ac:dyDescent="0.2">
      <c r="B638" s="12">
        <v>43186</v>
      </c>
      <c r="C638" s="13">
        <v>4042</v>
      </c>
      <c r="D638" s="16" t="s">
        <v>67</v>
      </c>
      <c r="E638" s="9">
        <v>500</v>
      </c>
      <c r="F638" s="9"/>
      <c r="G638" s="15">
        <f t="shared" si="17"/>
        <v>-9314977.4249999914</v>
      </c>
    </row>
    <row r="639" spans="2:7" ht="15" x14ac:dyDescent="0.2">
      <c r="B639" s="12">
        <v>43186</v>
      </c>
      <c r="C639" s="13">
        <v>4043</v>
      </c>
      <c r="D639" s="16" t="s">
        <v>67</v>
      </c>
      <c r="E639" s="9">
        <v>500</v>
      </c>
      <c r="F639" s="9"/>
      <c r="G639" s="15">
        <f t="shared" si="17"/>
        <v>-9314477.4249999914</v>
      </c>
    </row>
    <row r="640" spans="2:7" ht="15" x14ac:dyDescent="0.2">
      <c r="B640" s="12">
        <v>43186</v>
      </c>
      <c r="C640" s="13">
        <v>4044</v>
      </c>
      <c r="D640" s="16" t="s">
        <v>67</v>
      </c>
      <c r="E640" s="9">
        <v>4435</v>
      </c>
      <c r="F640" s="9"/>
      <c r="G640" s="15">
        <f t="shared" si="17"/>
        <v>-9310042.4249999914</v>
      </c>
    </row>
    <row r="641" spans="2:7" ht="15" x14ac:dyDescent="0.2">
      <c r="B641" s="12">
        <v>43186</v>
      </c>
      <c r="C641" s="13">
        <v>4045</v>
      </c>
      <c r="D641" s="16" t="s">
        <v>67</v>
      </c>
      <c r="E641" s="9">
        <v>4276</v>
      </c>
      <c r="F641" s="9"/>
      <c r="G641" s="15">
        <f t="shared" si="17"/>
        <v>-9305766.4249999914</v>
      </c>
    </row>
    <row r="642" spans="2:7" ht="15" x14ac:dyDescent="0.2">
      <c r="B642" s="12">
        <v>43186</v>
      </c>
      <c r="C642" s="13">
        <v>4046</v>
      </c>
      <c r="D642" s="16" t="s">
        <v>67</v>
      </c>
      <c r="E642" s="9">
        <v>2100</v>
      </c>
      <c r="F642" s="9"/>
      <c r="G642" s="15">
        <f t="shared" si="17"/>
        <v>-9303666.4249999914</v>
      </c>
    </row>
    <row r="643" spans="2:7" ht="15" x14ac:dyDescent="0.2">
      <c r="B643" s="12">
        <v>43186</v>
      </c>
      <c r="C643" s="13">
        <v>4047</v>
      </c>
      <c r="D643" s="16" t="s">
        <v>68</v>
      </c>
      <c r="E643" s="9">
        <v>495.36</v>
      </c>
      <c r="F643" s="9"/>
      <c r="G643" s="15">
        <f t="shared" si="17"/>
        <v>-9303171.064999992</v>
      </c>
    </row>
    <row r="644" spans="2:7" ht="15" x14ac:dyDescent="0.2">
      <c r="B644" s="12">
        <v>43186</v>
      </c>
      <c r="C644" s="13">
        <v>4048</v>
      </c>
      <c r="D644" s="16" t="s">
        <v>68</v>
      </c>
      <c r="E644" s="9">
        <v>634.6</v>
      </c>
      <c r="F644" s="9"/>
      <c r="G644" s="15">
        <f t="shared" si="17"/>
        <v>-9302536.4649999924</v>
      </c>
    </row>
    <row r="645" spans="2:7" ht="15" x14ac:dyDescent="0.2">
      <c r="B645" s="12">
        <v>43186</v>
      </c>
      <c r="C645" s="13">
        <v>4049</v>
      </c>
      <c r="D645" s="16" t="s">
        <v>69</v>
      </c>
      <c r="E645" s="9">
        <v>436</v>
      </c>
      <c r="F645" s="9"/>
      <c r="G645" s="15">
        <f t="shared" si="17"/>
        <v>-9302100.4649999924</v>
      </c>
    </row>
    <row r="646" spans="2:7" ht="15" x14ac:dyDescent="0.2">
      <c r="B646" s="12">
        <v>43186</v>
      </c>
      <c r="C646" s="13">
        <v>4050</v>
      </c>
      <c r="D646" s="16" t="s">
        <v>68</v>
      </c>
      <c r="E646" s="9">
        <v>1680</v>
      </c>
      <c r="F646" s="9"/>
      <c r="G646" s="15">
        <f t="shared" si="17"/>
        <v>-9300420.4649999924</v>
      </c>
    </row>
    <row r="647" spans="2:7" ht="15" x14ac:dyDescent="0.2">
      <c r="B647" s="12">
        <v>43186</v>
      </c>
      <c r="C647" s="13">
        <v>4051</v>
      </c>
      <c r="D647" s="16" t="s">
        <v>70</v>
      </c>
      <c r="E647" s="9">
        <v>2063.04</v>
      </c>
      <c r="F647" s="9"/>
      <c r="G647" s="15">
        <f t="shared" si="17"/>
        <v>-9298357.4249999933</v>
      </c>
    </row>
    <row r="648" spans="2:7" ht="15" x14ac:dyDescent="0.2">
      <c r="B648" s="12">
        <v>43186</v>
      </c>
      <c r="C648" s="13">
        <v>4052</v>
      </c>
      <c r="D648" s="16" t="s">
        <v>70</v>
      </c>
      <c r="E648" s="9">
        <v>741</v>
      </c>
      <c r="F648" s="9"/>
      <c r="G648" s="15">
        <f t="shared" si="17"/>
        <v>-9297616.4249999933</v>
      </c>
    </row>
    <row r="649" spans="2:7" ht="15" x14ac:dyDescent="0.2">
      <c r="B649" s="12">
        <v>43186</v>
      </c>
      <c r="C649" s="13">
        <v>4053</v>
      </c>
      <c r="D649" s="16" t="s">
        <v>71</v>
      </c>
      <c r="E649" s="9">
        <v>950</v>
      </c>
      <c r="F649" s="9">
        <f t="shared" ref="F649:F712" si="18">E649*2.9%</f>
        <v>27.549999999999997</v>
      </c>
      <c r="G649" s="15">
        <f t="shared" si="17"/>
        <v>-9296693.974999994</v>
      </c>
    </row>
    <row r="650" spans="2:7" ht="15" x14ac:dyDescent="0.2">
      <c r="B650" s="12">
        <v>43186</v>
      </c>
      <c r="C650" s="13">
        <v>4054</v>
      </c>
      <c r="D650" s="16" t="s">
        <v>71</v>
      </c>
      <c r="E650" s="9">
        <v>273</v>
      </c>
      <c r="F650" s="9">
        <f t="shared" si="18"/>
        <v>7.9169999999999998</v>
      </c>
      <c r="G650" s="15">
        <f t="shared" si="17"/>
        <v>-9296428.8919999935</v>
      </c>
    </row>
    <row r="651" spans="2:7" ht="15" x14ac:dyDescent="0.2">
      <c r="B651" s="12">
        <v>43186</v>
      </c>
      <c r="C651" s="13">
        <v>4055</v>
      </c>
      <c r="D651" s="16" t="s">
        <v>71</v>
      </c>
      <c r="E651" s="9">
        <v>660</v>
      </c>
      <c r="F651" s="9">
        <f t="shared" si="18"/>
        <v>19.139999999999997</v>
      </c>
      <c r="G651" s="15">
        <f t="shared" ref="G651:G714" si="19">SUM(G650+E651-F651)</f>
        <v>-9295788.0319999941</v>
      </c>
    </row>
    <row r="652" spans="2:7" ht="15" x14ac:dyDescent="0.2">
      <c r="B652" s="12">
        <v>43186</v>
      </c>
      <c r="C652" s="13">
        <v>4056</v>
      </c>
      <c r="D652" s="16" t="s">
        <v>71</v>
      </c>
      <c r="E652" s="9">
        <v>388</v>
      </c>
      <c r="F652" s="9">
        <f t="shared" si="18"/>
        <v>11.251999999999999</v>
      </c>
      <c r="G652" s="15">
        <f t="shared" si="19"/>
        <v>-9295411.2839999944</v>
      </c>
    </row>
    <row r="653" spans="2:7" ht="15" x14ac:dyDescent="0.2">
      <c r="B653" s="12">
        <v>43186</v>
      </c>
      <c r="C653" s="13">
        <v>4057</v>
      </c>
      <c r="D653" s="16" t="s">
        <v>71</v>
      </c>
      <c r="E653" s="9">
        <v>905</v>
      </c>
      <c r="F653" s="9">
        <f t="shared" si="18"/>
        <v>26.244999999999997</v>
      </c>
      <c r="G653" s="15">
        <f t="shared" si="19"/>
        <v>-9294532.5289999936</v>
      </c>
    </row>
    <row r="654" spans="2:7" ht="15" x14ac:dyDescent="0.2">
      <c r="B654" s="12">
        <v>43186</v>
      </c>
      <c r="C654" s="13">
        <v>4058</v>
      </c>
      <c r="D654" s="16" t="s">
        <v>71</v>
      </c>
      <c r="E654" s="9">
        <v>390</v>
      </c>
      <c r="F654" s="9">
        <f t="shared" si="18"/>
        <v>11.309999999999999</v>
      </c>
      <c r="G654" s="15">
        <f t="shared" si="19"/>
        <v>-9294153.8389999941</v>
      </c>
    </row>
    <row r="655" spans="2:7" ht="15" x14ac:dyDescent="0.2">
      <c r="B655" s="12">
        <v>43186</v>
      </c>
      <c r="C655" s="13">
        <v>4059</v>
      </c>
      <c r="D655" s="16" t="s">
        <v>71</v>
      </c>
      <c r="E655" s="9">
        <v>810</v>
      </c>
      <c r="F655" s="9">
        <f t="shared" si="18"/>
        <v>23.49</v>
      </c>
      <c r="G655" s="15">
        <f t="shared" si="19"/>
        <v>-9293367.3289999943</v>
      </c>
    </row>
    <row r="656" spans="2:7" ht="15" x14ac:dyDescent="0.2">
      <c r="B656" s="12">
        <v>43186</v>
      </c>
      <c r="C656" s="13">
        <v>4060</v>
      </c>
      <c r="D656" s="16" t="s">
        <v>71</v>
      </c>
      <c r="E656" s="9">
        <v>544</v>
      </c>
      <c r="F656" s="9">
        <f t="shared" si="18"/>
        <v>15.776</v>
      </c>
      <c r="G656" s="15">
        <f t="shared" si="19"/>
        <v>-9292839.1049999949</v>
      </c>
    </row>
    <row r="657" spans="2:7" ht="15" x14ac:dyDescent="0.2">
      <c r="B657" s="12">
        <v>43186</v>
      </c>
      <c r="C657" s="13">
        <v>4061</v>
      </c>
      <c r="D657" s="16" t="s">
        <v>71</v>
      </c>
      <c r="E657" s="9">
        <v>273</v>
      </c>
      <c r="F657" s="9">
        <f t="shared" si="18"/>
        <v>7.9169999999999998</v>
      </c>
      <c r="G657" s="15">
        <f t="shared" si="19"/>
        <v>-9292574.0219999943</v>
      </c>
    </row>
    <row r="658" spans="2:7" ht="15" x14ac:dyDescent="0.2">
      <c r="B658" s="12">
        <v>43186</v>
      </c>
      <c r="C658" s="13">
        <v>4062</v>
      </c>
      <c r="D658" s="16" t="s">
        <v>71</v>
      </c>
      <c r="E658" s="9">
        <v>819</v>
      </c>
      <c r="F658" s="9">
        <f t="shared" si="18"/>
        <v>23.750999999999998</v>
      </c>
      <c r="G658" s="15">
        <f t="shared" si="19"/>
        <v>-9291778.7729999945</v>
      </c>
    </row>
    <row r="659" spans="2:7" ht="15" x14ac:dyDescent="0.2">
      <c r="B659" s="12">
        <v>43186</v>
      </c>
      <c r="C659" s="13">
        <v>4063</v>
      </c>
      <c r="D659" s="16" t="s">
        <v>71</v>
      </c>
      <c r="E659" s="9">
        <v>1423</v>
      </c>
      <c r="F659" s="9">
        <f t="shared" si="18"/>
        <v>41.266999999999996</v>
      </c>
      <c r="G659" s="15">
        <f t="shared" si="19"/>
        <v>-9290397.0399999954</v>
      </c>
    </row>
    <row r="660" spans="2:7" ht="15" x14ac:dyDescent="0.2">
      <c r="B660" s="12">
        <v>43186</v>
      </c>
      <c r="C660" s="13">
        <v>4064</v>
      </c>
      <c r="D660" s="16" t="s">
        <v>71</v>
      </c>
      <c r="E660" s="9">
        <v>377</v>
      </c>
      <c r="F660" s="9">
        <f t="shared" si="18"/>
        <v>10.933</v>
      </c>
      <c r="G660" s="15">
        <f t="shared" si="19"/>
        <v>-9290030.9729999956</v>
      </c>
    </row>
    <row r="661" spans="2:7" ht="15" x14ac:dyDescent="0.2">
      <c r="B661" s="12">
        <v>43186</v>
      </c>
      <c r="C661" s="13">
        <v>4065</v>
      </c>
      <c r="D661" s="16" t="s">
        <v>71</v>
      </c>
      <c r="E661" s="9">
        <v>1838</v>
      </c>
      <c r="F661" s="9">
        <f t="shared" si="18"/>
        <v>53.302</v>
      </c>
      <c r="G661" s="15">
        <f t="shared" si="19"/>
        <v>-9288246.2749999948</v>
      </c>
    </row>
    <row r="662" spans="2:7" ht="15" x14ac:dyDescent="0.2">
      <c r="B662" s="12">
        <v>43186</v>
      </c>
      <c r="C662" s="13">
        <v>4066</v>
      </c>
      <c r="D662" s="16" t="s">
        <v>71</v>
      </c>
      <c r="E662" s="9">
        <v>100</v>
      </c>
      <c r="F662" s="9">
        <f t="shared" si="18"/>
        <v>2.9</v>
      </c>
      <c r="G662" s="15">
        <f t="shared" si="19"/>
        <v>-9288149.1749999952</v>
      </c>
    </row>
    <row r="663" spans="2:7" ht="15" x14ac:dyDescent="0.2">
      <c r="B663" s="12">
        <v>43186</v>
      </c>
      <c r="C663" s="13">
        <v>4067</v>
      </c>
      <c r="D663" s="16" t="s">
        <v>71</v>
      </c>
      <c r="E663" s="9">
        <v>5460</v>
      </c>
      <c r="F663" s="9">
        <f t="shared" si="18"/>
        <v>158.33999999999997</v>
      </c>
      <c r="G663" s="15">
        <f t="shared" si="19"/>
        <v>-9282847.514999995</v>
      </c>
    </row>
    <row r="664" spans="2:7" ht="15" x14ac:dyDescent="0.2">
      <c r="B664" s="12">
        <v>43186</v>
      </c>
      <c r="C664" s="13">
        <v>4068</v>
      </c>
      <c r="D664" s="16" t="s">
        <v>71</v>
      </c>
      <c r="E664" s="9">
        <v>819</v>
      </c>
      <c r="F664" s="9">
        <f t="shared" si="18"/>
        <v>23.750999999999998</v>
      </c>
      <c r="G664" s="15">
        <f t="shared" si="19"/>
        <v>-9282052.2659999952</v>
      </c>
    </row>
    <row r="665" spans="2:7" ht="15" x14ac:dyDescent="0.2">
      <c r="B665" s="12">
        <v>43186</v>
      </c>
      <c r="C665" s="13">
        <v>4069</v>
      </c>
      <c r="D665" s="16" t="s">
        <v>71</v>
      </c>
      <c r="E665" s="9">
        <v>546</v>
      </c>
      <c r="F665" s="9">
        <f t="shared" si="18"/>
        <v>15.834</v>
      </c>
      <c r="G665" s="15">
        <f t="shared" si="19"/>
        <v>-9281522.0999999959</v>
      </c>
    </row>
    <row r="666" spans="2:7" ht="15" x14ac:dyDescent="0.2">
      <c r="B666" s="12">
        <v>43186</v>
      </c>
      <c r="C666" s="13">
        <v>4070</v>
      </c>
      <c r="D666" s="16" t="s">
        <v>71</v>
      </c>
      <c r="E666" s="9">
        <v>701</v>
      </c>
      <c r="F666" s="9">
        <f t="shared" si="18"/>
        <v>20.328999999999997</v>
      </c>
      <c r="G666" s="15">
        <f t="shared" si="19"/>
        <v>-9280841.4289999958</v>
      </c>
    </row>
    <row r="667" spans="2:7" ht="15" x14ac:dyDescent="0.2">
      <c r="B667" s="12">
        <v>43186</v>
      </c>
      <c r="C667" s="13">
        <v>4071</v>
      </c>
      <c r="D667" s="16" t="s">
        <v>71</v>
      </c>
      <c r="E667" s="9">
        <v>2021</v>
      </c>
      <c r="F667" s="9">
        <f t="shared" si="18"/>
        <v>58.608999999999995</v>
      </c>
      <c r="G667" s="15">
        <f t="shared" si="19"/>
        <v>-9278879.0379999951</v>
      </c>
    </row>
    <row r="668" spans="2:7" ht="15" x14ac:dyDescent="0.2">
      <c r="B668" s="12">
        <v>43186</v>
      </c>
      <c r="C668" s="13">
        <v>4072</v>
      </c>
      <c r="D668" s="16" t="s">
        <v>71</v>
      </c>
      <c r="E668" s="9">
        <v>2756</v>
      </c>
      <c r="F668" s="9">
        <f t="shared" si="18"/>
        <v>79.923999999999992</v>
      </c>
      <c r="G668" s="15">
        <f t="shared" si="19"/>
        <v>-9276202.9619999956</v>
      </c>
    </row>
    <row r="669" spans="2:7" ht="15" x14ac:dyDescent="0.2">
      <c r="B669" s="12">
        <v>43186</v>
      </c>
      <c r="C669" s="13">
        <v>4073</v>
      </c>
      <c r="D669" s="16" t="s">
        <v>71</v>
      </c>
      <c r="E669" s="9">
        <v>507</v>
      </c>
      <c r="F669" s="9">
        <f t="shared" si="18"/>
        <v>14.702999999999999</v>
      </c>
      <c r="G669" s="15">
        <f t="shared" si="19"/>
        <v>-9275710.6649999954</v>
      </c>
    </row>
    <row r="670" spans="2:7" ht="15" x14ac:dyDescent="0.2">
      <c r="B670" s="12">
        <v>43186</v>
      </c>
      <c r="C670" s="13">
        <v>4074</v>
      </c>
      <c r="D670" s="16" t="s">
        <v>71</v>
      </c>
      <c r="E670" s="9">
        <v>175</v>
      </c>
      <c r="F670" s="9">
        <f t="shared" si="18"/>
        <v>5.0749999999999993</v>
      </c>
      <c r="G670" s="15">
        <f t="shared" si="19"/>
        <v>-9275540.7399999946</v>
      </c>
    </row>
    <row r="671" spans="2:7" ht="15" x14ac:dyDescent="0.2">
      <c r="B671" s="12">
        <v>43186</v>
      </c>
      <c r="C671" s="13">
        <v>4075</v>
      </c>
      <c r="D671" s="16" t="s">
        <v>71</v>
      </c>
      <c r="E671" s="9">
        <v>520</v>
      </c>
      <c r="F671" s="9">
        <f t="shared" si="18"/>
        <v>15.079999999999998</v>
      </c>
      <c r="G671" s="15">
        <f t="shared" si="19"/>
        <v>-9275035.8199999947</v>
      </c>
    </row>
    <row r="672" spans="2:7" ht="15" x14ac:dyDescent="0.2">
      <c r="B672" s="12">
        <v>43186</v>
      </c>
      <c r="C672" s="13">
        <v>4076</v>
      </c>
      <c r="D672" s="16" t="s">
        <v>71</v>
      </c>
      <c r="E672" s="9">
        <v>636</v>
      </c>
      <c r="F672" s="9">
        <f t="shared" si="18"/>
        <v>18.443999999999999</v>
      </c>
      <c r="G672" s="15">
        <f t="shared" si="19"/>
        <v>-9274418.2639999948</v>
      </c>
    </row>
    <row r="673" spans="2:7" ht="15" x14ac:dyDescent="0.2">
      <c r="B673" s="12">
        <v>43186</v>
      </c>
      <c r="C673" s="13">
        <v>4077</v>
      </c>
      <c r="D673" s="16" t="s">
        <v>72</v>
      </c>
      <c r="E673" s="9">
        <v>5241</v>
      </c>
      <c r="F673" s="9">
        <f>E673*3.5%</f>
        <v>183.43500000000003</v>
      </c>
      <c r="G673" s="15">
        <f t="shared" si="19"/>
        <v>-9269360.6989999954</v>
      </c>
    </row>
    <row r="674" spans="2:7" ht="15" x14ac:dyDescent="0.2">
      <c r="B674" s="12">
        <v>43186</v>
      </c>
      <c r="C674" s="13">
        <v>4078</v>
      </c>
      <c r="D674" s="16" t="s">
        <v>71</v>
      </c>
      <c r="E674" s="9">
        <v>819</v>
      </c>
      <c r="F674" s="9">
        <f t="shared" si="18"/>
        <v>23.750999999999998</v>
      </c>
      <c r="G674" s="15">
        <f t="shared" si="19"/>
        <v>-9268565.4499999955</v>
      </c>
    </row>
    <row r="675" spans="2:7" ht="15" x14ac:dyDescent="0.2">
      <c r="B675" s="12">
        <v>43186</v>
      </c>
      <c r="C675" s="13">
        <v>4079</v>
      </c>
      <c r="D675" s="16" t="s">
        <v>71</v>
      </c>
      <c r="E675" s="9">
        <v>618</v>
      </c>
      <c r="F675" s="9">
        <f t="shared" si="18"/>
        <v>17.921999999999997</v>
      </c>
      <c r="G675" s="15">
        <f t="shared" si="19"/>
        <v>-9267965.3719999958</v>
      </c>
    </row>
    <row r="676" spans="2:7" ht="15" x14ac:dyDescent="0.2">
      <c r="B676" s="12">
        <v>43186</v>
      </c>
      <c r="C676" s="13">
        <v>4080</v>
      </c>
      <c r="D676" s="16" t="s">
        <v>71</v>
      </c>
      <c r="E676" s="9">
        <v>911</v>
      </c>
      <c r="F676" s="9">
        <f t="shared" si="18"/>
        <v>26.418999999999997</v>
      </c>
      <c r="G676" s="15">
        <f t="shared" si="19"/>
        <v>-9267080.7909999955</v>
      </c>
    </row>
    <row r="677" spans="2:7" ht="15" x14ac:dyDescent="0.2">
      <c r="B677" s="12">
        <v>43186</v>
      </c>
      <c r="C677" s="13">
        <v>4081</v>
      </c>
      <c r="D677" s="16" t="s">
        <v>71</v>
      </c>
      <c r="E677" s="9">
        <v>723</v>
      </c>
      <c r="F677" s="9">
        <f t="shared" si="18"/>
        <v>20.966999999999999</v>
      </c>
      <c r="G677" s="15">
        <f t="shared" si="19"/>
        <v>-9266378.7579999957</v>
      </c>
    </row>
    <row r="678" spans="2:7" ht="15" x14ac:dyDescent="0.2">
      <c r="B678" s="12">
        <v>43186</v>
      </c>
      <c r="C678" s="13">
        <v>4082</v>
      </c>
      <c r="D678" s="16" t="s">
        <v>71</v>
      </c>
      <c r="E678" s="9">
        <v>4133</v>
      </c>
      <c r="F678" s="9">
        <f t="shared" si="18"/>
        <v>119.85699999999999</v>
      </c>
      <c r="G678" s="15">
        <f t="shared" si="19"/>
        <v>-9262365.6149999965</v>
      </c>
    </row>
    <row r="679" spans="2:7" ht="15" x14ac:dyDescent="0.2">
      <c r="B679" s="12">
        <v>43186</v>
      </c>
      <c r="C679" s="13">
        <v>4083</v>
      </c>
      <c r="D679" s="16" t="s">
        <v>71</v>
      </c>
      <c r="E679" s="9">
        <v>1000</v>
      </c>
      <c r="F679" s="9">
        <f t="shared" si="18"/>
        <v>28.999999999999996</v>
      </c>
      <c r="G679" s="15">
        <f t="shared" si="19"/>
        <v>-9261394.6149999965</v>
      </c>
    </row>
    <row r="680" spans="2:7" ht="15" x14ac:dyDescent="0.2">
      <c r="B680" s="12">
        <v>43186</v>
      </c>
      <c r="C680" s="13">
        <v>4084</v>
      </c>
      <c r="D680" s="16" t="s">
        <v>71</v>
      </c>
      <c r="E680" s="9">
        <v>546</v>
      </c>
      <c r="F680" s="9">
        <f t="shared" si="18"/>
        <v>15.834</v>
      </c>
      <c r="G680" s="15">
        <f t="shared" si="19"/>
        <v>-9260864.4489999972</v>
      </c>
    </row>
    <row r="681" spans="2:7" ht="15" x14ac:dyDescent="0.2">
      <c r="B681" s="12">
        <v>43186</v>
      </c>
      <c r="C681" s="13">
        <v>4085</v>
      </c>
      <c r="D681" s="16" t="s">
        <v>71</v>
      </c>
      <c r="E681" s="9">
        <v>450</v>
      </c>
      <c r="F681" s="9">
        <f t="shared" si="18"/>
        <v>13.049999999999999</v>
      </c>
      <c r="G681" s="15">
        <f t="shared" si="19"/>
        <v>-9260427.498999998</v>
      </c>
    </row>
    <row r="682" spans="2:7" ht="15" x14ac:dyDescent="0.2">
      <c r="B682" s="12">
        <v>43186</v>
      </c>
      <c r="C682" s="13">
        <v>4086</v>
      </c>
      <c r="D682" s="16" t="s">
        <v>71</v>
      </c>
      <c r="E682" s="9">
        <v>390</v>
      </c>
      <c r="F682" s="9">
        <f t="shared" si="18"/>
        <v>11.309999999999999</v>
      </c>
      <c r="G682" s="15">
        <f t="shared" si="19"/>
        <v>-9260048.8089999985</v>
      </c>
    </row>
    <row r="683" spans="2:7" ht="15" x14ac:dyDescent="0.2">
      <c r="B683" s="12">
        <v>43186</v>
      </c>
      <c r="C683" s="13">
        <v>4087</v>
      </c>
      <c r="D683" s="16" t="s">
        <v>71</v>
      </c>
      <c r="E683" s="9">
        <v>1710</v>
      </c>
      <c r="F683" s="9">
        <f t="shared" si="18"/>
        <v>49.589999999999996</v>
      </c>
      <c r="G683" s="15">
        <f t="shared" si="19"/>
        <v>-9258388.3989999983</v>
      </c>
    </row>
    <row r="684" spans="2:7" ht="15" x14ac:dyDescent="0.2">
      <c r="B684" s="12">
        <v>43186</v>
      </c>
      <c r="C684" s="13">
        <v>4088</v>
      </c>
      <c r="D684" s="16" t="s">
        <v>71</v>
      </c>
      <c r="E684" s="9">
        <v>561</v>
      </c>
      <c r="F684" s="9">
        <f t="shared" si="18"/>
        <v>16.268999999999998</v>
      </c>
      <c r="G684" s="15">
        <f t="shared" si="19"/>
        <v>-9257843.6679999977</v>
      </c>
    </row>
    <row r="685" spans="2:7" ht="15" x14ac:dyDescent="0.2">
      <c r="B685" s="12">
        <v>43186</v>
      </c>
      <c r="C685" s="13">
        <v>4089</v>
      </c>
      <c r="D685" s="16" t="s">
        <v>71</v>
      </c>
      <c r="E685" s="9">
        <v>436</v>
      </c>
      <c r="F685" s="9">
        <f t="shared" si="18"/>
        <v>12.643999999999998</v>
      </c>
      <c r="G685" s="15">
        <f t="shared" si="19"/>
        <v>-9257420.3119999971</v>
      </c>
    </row>
    <row r="686" spans="2:7" ht="15" x14ac:dyDescent="0.2">
      <c r="B686" s="12">
        <v>43186</v>
      </c>
      <c r="C686" s="13">
        <v>4090</v>
      </c>
      <c r="D686" s="16" t="s">
        <v>71</v>
      </c>
      <c r="E686" s="9">
        <v>3526</v>
      </c>
      <c r="F686" s="9">
        <f t="shared" si="18"/>
        <v>102.25399999999999</v>
      </c>
      <c r="G686" s="15">
        <f t="shared" si="19"/>
        <v>-9253996.5659999978</v>
      </c>
    </row>
    <row r="687" spans="2:7" ht="15" x14ac:dyDescent="0.2">
      <c r="B687" s="12">
        <v>43186</v>
      </c>
      <c r="C687" s="13">
        <v>4091</v>
      </c>
      <c r="D687" s="16" t="s">
        <v>71</v>
      </c>
      <c r="E687" s="9">
        <v>990</v>
      </c>
      <c r="F687" s="9">
        <f t="shared" si="18"/>
        <v>28.709999999999997</v>
      </c>
      <c r="G687" s="15">
        <f t="shared" si="19"/>
        <v>-9253035.2759999987</v>
      </c>
    </row>
    <row r="688" spans="2:7" ht="15" x14ac:dyDescent="0.2">
      <c r="B688" s="12">
        <v>43186</v>
      </c>
      <c r="C688" s="13">
        <v>4092</v>
      </c>
      <c r="D688" s="16" t="s">
        <v>71</v>
      </c>
      <c r="E688" s="9">
        <v>761</v>
      </c>
      <c r="F688" s="9">
        <f t="shared" si="18"/>
        <v>22.068999999999999</v>
      </c>
      <c r="G688" s="15">
        <f t="shared" si="19"/>
        <v>-9252296.3449999988</v>
      </c>
    </row>
    <row r="689" spans="2:7" ht="15" x14ac:dyDescent="0.2">
      <c r="B689" s="12">
        <v>43186</v>
      </c>
      <c r="C689" s="13">
        <v>4093</v>
      </c>
      <c r="D689" s="16" t="s">
        <v>71</v>
      </c>
      <c r="E689" s="9">
        <v>1742</v>
      </c>
      <c r="F689" s="9">
        <f t="shared" si="18"/>
        <v>50.517999999999994</v>
      </c>
      <c r="G689" s="15">
        <f t="shared" si="19"/>
        <v>-9250604.862999998</v>
      </c>
    </row>
    <row r="690" spans="2:7" ht="15" x14ac:dyDescent="0.2">
      <c r="B690" s="12">
        <v>43186</v>
      </c>
      <c r="C690" s="13">
        <v>4094</v>
      </c>
      <c r="D690" s="16" t="s">
        <v>71</v>
      </c>
      <c r="E690" s="9">
        <v>24818</v>
      </c>
      <c r="F690" s="9">
        <f t="shared" si="18"/>
        <v>719.72199999999998</v>
      </c>
      <c r="G690" s="15">
        <f t="shared" si="19"/>
        <v>-9226506.5849999972</v>
      </c>
    </row>
    <row r="691" spans="2:7" ht="15" x14ac:dyDescent="0.2">
      <c r="B691" s="12">
        <v>43186</v>
      </c>
      <c r="C691" s="13">
        <v>4095</v>
      </c>
      <c r="D691" s="16" t="s">
        <v>71</v>
      </c>
      <c r="E691" s="9">
        <v>717</v>
      </c>
      <c r="F691" s="9">
        <f t="shared" si="18"/>
        <v>20.792999999999999</v>
      </c>
      <c r="G691" s="15">
        <f t="shared" si="19"/>
        <v>-9225810.3779999968</v>
      </c>
    </row>
    <row r="692" spans="2:7" ht="15" x14ac:dyDescent="0.2">
      <c r="B692" s="12">
        <v>43186</v>
      </c>
      <c r="C692" s="13">
        <v>4096</v>
      </c>
      <c r="D692" s="16" t="s">
        <v>71</v>
      </c>
      <c r="E692" s="9">
        <v>6710</v>
      </c>
      <c r="F692" s="9">
        <f t="shared" si="18"/>
        <v>194.58999999999997</v>
      </c>
      <c r="G692" s="15">
        <f t="shared" si="19"/>
        <v>-9219294.9679999966</v>
      </c>
    </row>
    <row r="693" spans="2:7" ht="15" x14ac:dyDescent="0.2">
      <c r="B693" s="12">
        <v>43186</v>
      </c>
      <c r="C693" s="13">
        <v>4097</v>
      </c>
      <c r="D693" s="16" t="s">
        <v>71</v>
      </c>
      <c r="E693" s="9">
        <v>6968</v>
      </c>
      <c r="F693" s="9">
        <f t="shared" si="18"/>
        <v>202.07199999999997</v>
      </c>
      <c r="G693" s="15">
        <f t="shared" si="19"/>
        <v>-9212529.0399999972</v>
      </c>
    </row>
    <row r="694" spans="2:7" ht="15" x14ac:dyDescent="0.2">
      <c r="B694" s="12">
        <v>43186</v>
      </c>
      <c r="C694" s="13">
        <v>4098</v>
      </c>
      <c r="D694" s="16" t="s">
        <v>71</v>
      </c>
      <c r="E694" s="9">
        <v>1555</v>
      </c>
      <c r="F694" s="9">
        <f t="shared" si="18"/>
        <v>45.094999999999999</v>
      </c>
      <c r="G694" s="15">
        <f t="shared" si="19"/>
        <v>-9211019.1349999979</v>
      </c>
    </row>
    <row r="695" spans="2:7" ht="15" x14ac:dyDescent="0.2">
      <c r="B695" s="12">
        <v>43186</v>
      </c>
      <c r="C695" s="13">
        <v>4099</v>
      </c>
      <c r="D695" s="16" t="s">
        <v>71</v>
      </c>
      <c r="E695" s="9">
        <v>100</v>
      </c>
      <c r="F695" s="9">
        <f t="shared" si="18"/>
        <v>2.9</v>
      </c>
      <c r="G695" s="15">
        <f t="shared" si="19"/>
        <v>-9210922.0349999983</v>
      </c>
    </row>
    <row r="696" spans="2:7" ht="15" x14ac:dyDescent="0.2">
      <c r="B696" s="12">
        <v>43186</v>
      </c>
      <c r="C696" s="13">
        <v>4100</v>
      </c>
      <c r="D696" s="16" t="s">
        <v>71</v>
      </c>
      <c r="E696" s="9">
        <v>414</v>
      </c>
      <c r="F696" s="9">
        <f t="shared" si="18"/>
        <v>12.005999999999998</v>
      </c>
      <c r="G696" s="15">
        <f t="shared" si="19"/>
        <v>-9210520.0409999974</v>
      </c>
    </row>
    <row r="697" spans="2:7" ht="15" x14ac:dyDescent="0.2">
      <c r="B697" s="12">
        <v>43186</v>
      </c>
      <c r="C697" s="13">
        <v>4101</v>
      </c>
      <c r="D697" s="16" t="s">
        <v>71</v>
      </c>
      <c r="E697" s="9">
        <v>1910</v>
      </c>
      <c r="F697" s="9">
        <f t="shared" si="18"/>
        <v>55.389999999999993</v>
      </c>
      <c r="G697" s="15">
        <f t="shared" si="19"/>
        <v>-9208665.430999998</v>
      </c>
    </row>
    <row r="698" spans="2:7" ht="15" x14ac:dyDescent="0.2">
      <c r="B698" s="12">
        <v>43186</v>
      </c>
      <c r="C698" s="13">
        <v>4102</v>
      </c>
      <c r="D698" s="16" t="s">
        <v>71</v>
      </c>
      <c r="E698" s="9">
        <v>318</v>
      </c>
      <c r="F698" s="9">
        <f t="shared" si="18"/>
        <v>9.2219999999999995</v>
      </c>
      <c r="G698" s="15">
        <f t="shared" si="19"/>
        <v>-9208356.6529999971</v>
      </c>
    </row>
    <row r="699" spans="2:7" ht="15" x14ac:dyDescent="0.2">
      <c r="B699" s="12">
        <v>43186</v>
      </c>
      <c r="C699" s="13">
        <v>4103</v>
      </c>
      <c r="D699" s="16" t="s">
        <v>71</v>
      </c>
      <c r="E699" s="9">
        <v>451</v>
      </c>
      <c r="F699" s="9">
        <f t="shared" si="18"/>
        <v>13.078999999999999</v>
      </c>
      <c r="G699" s="15">
        <f t="shared" si="19"/>
        <v>-9207918.731999997</v>
      </c>
    </row>
    <row r="700" spans="2:7" ht="15" x14ac:dyDescent="0.2">
      <c r="B700" s="12">
        <v>43186</v>
      </c>
      <c r="C700" s="13">
        <v>4104</v>
      </c>
      <c r="D700" s="16" t="s">
        <v>71</v>
      </c>
      <c r="E700" s="9">
        <v>318</v>
      </c>
      <c r="F700" s="9">
        <f t="shared" si="18"/>
        <v>9.2219999999999995</v>
      </c>
      <c r="G700" s="15">
        <f t="shared" si="19"/>
        <v>-9207609.9539999962</v>
      </c>
    </row>
    <row r="701" spans="2:7" ht="15" x14ac:dyDescent="0.2">
      <c r="B701" s="12">
        <v>43186</v>
      </c>
      <c r="C701" s="13">
        <v>4105</v>
      </c>
      <c r="D701" s="16" t="s">
        <v>71</v>
      </c>
      <c r="E701" s="9">
        <v>259</v>
      </c>
      <c r="F701" s="9">
        <f t="shared" si="18"/>
        <v>7.5109999999999992</v>
      </c>
      <c r="G701" s="15">
        <f t="shared" si="19"/>
        <v>-9207358.4649999961</v>
      </c>
    </row>
    <row r="702" spans="2:7" ht="15" x14ac:dyDescent="0.2">
      <c r="B702" s="12">
        <v>43186</v>
      </c>
      <c r="C702" s="13">
        <v>4106</v>
      </c>
      <c r="D702" s="16" t="s">
        <v>71</v>
      </c>
      <c r="E702" s="9">
        <v>200</v>
      </c>
      <c r="F702" s="9">
        <f t="shared" si="18"/>
        <v>5.8</v>
      </c>
      <c r="G702" s="15">
        <f t="shared" si="19"/>
        <v>-9207164.2649999969</v>
      </c>
    </row>
    <row r="703" spans="2:7" ht="15" x14ac:dyDescent="0.2">
      <c r="B703" s="12">
        <v>43186</v>
      </c>
      <c r="C703" s="13">
        <v>4107</v>
      </c>
      <c r="D703" s="16" t="s">
        <v>71</v>
      </c>
      <c r="E703" s="9">
        <v>173</v>
      </c>
      <c r="F703" s="9">
        <f t="shared" si="18"/>
        <v>5.0169999999999995</v>
      </c>
      <c r="G703" s="15">
        <f t="shared" si="19"/>
        <v>-9206996.2819999978</v>
      </c>
    </row>
    <row r="704" spans="2:7" ht="15" x14ac:dyDescent="0.2">
      <c r="B704" s="12">
        <v>43186</v>
      </c>
      <c r="C704" s="13">
        <v>4108</v>
      </c>
      <c r="D704" s="16" t="s">
        <v>71</v>
      </c>
      <c r="E704" s="9">
        <v>674</v>
      </c>
      <c r="F704" s="9">
        <f t="shared" si="18"/>
        <v>19.545999999999999</v>
      </c>
      <c r="G704" s="15">
        <f t="shared" si="19"/>
        <v>-9206341.8279999979</v>
      </c>
    </row>
    <row r="705" spans="2:7" ht="15" x14ac:dyDescent="0.2">
      <c r="B705" s="12">
        <v>43186</v>
      </c>
      <c r="C705" s="13">
        <v>4109</v>
      </c>
      <c r="D705" s="16" t="s">
        <v>71</v>
      </c>
      <c r="E705" s="9">
        <v>936</v>
      </c>
      <c r="F705" s="9">
        <f t="shared" si="18"/>
        <v>27.143999999999998</v>
      </c>
      <c r="G705" s="15">
        <f t="shared" si="19"/>
        <v>-9205432.9719999973</v>
      </c>
    </row>
    <row r="706" spans="2:7" ht="15" x14ac:dyDescent="0.2">
      <c r="B706" s="12">
        <v>43186</v>
      </c>
      <c r="C706" s="13">
        <v>4110</v>
      </c>
      <c r="D706" s="16" t="s">
        <v>71</v>
      </c>
      <c r="E706" s="9">
        <v>414</v>
      </c>
      <c r="F706" s="9">
        <f t="shared" si="18"/>
        <v>12.005999999999998</v>
      </c>
      <c r="G706" s="15">
        <f t="shared" si="19"/>
        <v>-9205030.9779999964</v>
      </c>
    </row>
    <row r="707" spans="2:7" ht="15" x14ac:dyDescent="0.2">
      <c r="B707" s="12">
        <v>43186</v>
      </c>
      <c r="C707" s="13">
        <v>4111</v>
      </c>
      <c r="D707" s="16" t="s">
        <v>71</v>
      </c>
      <c r="E707" s="9">
        <v>519</v>
      </c>
      <c r="F707" s="9">
        <f t="shared" si="18"/>
        <v>15.050999999999998</v>
      </c>
      <c r="G707" s="15">
        <f t="shared" si="19"/>
        <v>-9204527.0289999973</v>
      </c>
    </row>
    <row r="708" spans="2:7" ht="15" x14ac:dyDescent="0.2">
      <c r="B708" s="12">
        <v>43186</v>
      </c>
      <c r="C708" s="13">
        <v>4112</v>
      </c>
      <c r="D708" s="16" t="s">
        <v>71</v>
      </c>
      <c r="E708" s="9">
        <v>666</v>
      </c>
      <c r="F708" s="9">
        <f t="shared" si="18"/>
        <v>19.314</v>
      </c>
      <c r="G708" s="15">
        <f t="shared" si="19"/>
        <v>-9203880.3429999966</v>
      </c>
    </row>
    <row r="709" spans="2:7" ht="15" x14ac:dyDescent="0.2">
      <c r="B709" s="12">
        <v>43186</v>
      </c>
      <c r="C709" s="13">
        <v>4113</v>
      </c>
      <c r="D709" s="16" t="s">
        <v>71</v>
      </c>
      <c r="E709" s="9">
        <v>318</v>
      </c>
      <c r="F709" s="9">
        <f t="shared" si="18"/>
        <v>9.2219999999999995</v>
      </c>
      <c r="G709" s="15">
        <f t="shared" si="19"/>
        <v>-9203571.5649999958</v>
      </c>
    </row>
    <row r="710" spans="2:7" ht="15" x14ac:dyDescent="0.2">
      <c r="B710" s="12">
        <v>43186</v>
      </c>
      <c r="C710" s="13">
        <v>4114</v>
      </c>
      <c r="D710" s="16" t="s">
        <v>71</v>
      </c>
      <c r="E710" s="9">
        <v>698</v>
      </c>
      <c r="F710" s="9">
        <f t="shared" si="18"/>
        <v>20.241999999999997</v>
      </c>
      <c r="G710" s="15">
        <f t="shared" si="19"/>
        <v>-9202893.8069999963</v>
      </c>
    </row>
    <row r="711" spans="2:7" ht="15" x14ac:dyDescent="0.2">
      <c r="B711" s="12">
        <v>43186</v>
      </c>
      <c r="C711" s="13">
        <v>4115</v>
      </c>
      <c r="D711" s="16" t="s">
        <v>71</v>
      </c>
      <c r="E711" s="9">
        <v>642</v>
      </c>
      <c r="F711" s="9">
        <f t="shared" si="18"/>
        <v>18.617999999999999</v>
      </c>
      <c r="G711" s="15">
        <f t="shared" si="19"/>
        <v>-9202270.424999997</v>
      </c>
    </row>
    <row r="712" spans="2:7" ht="15" x14ac:dyDescent="0.2">
      <c r="B712" s="12">
        <v>43186</v>
      </c>
      <c r="C712" s="13">
        <v>4116</v>
      </c>
      <c r="D712" s="16" t="s">
        <v>71</v>
      </c>
      <c r="E712" s="9">
        <v>711</v>
      </c>
      <c r="F712" s="9">
        <f t="shared" si="18"/>
        <v>20.619</v>
      </c>
      <c r="G712" s="15">
        <f t="shared" si="19"/>
        <v>-9201580.0439999979</v>
      </c>
    </row>
    <row r="713" spans="2:7" ht="15" x14ac:dyDescent="0.2">
      <c r="B713" s="12">
        <v>43186</v>
      </c>
      <c r="C713" s="13">
        <v>4117</v>
      </c>
      <c r="D713" s="16" t="s">
        <v>71</v>
      </c>
      <c r="E713" s="9">
        <v>368</v>
      </c>
      <c r="F713" s="9">
        <f t="shared" ref="F713:F739" si="20">E713*2.9%</f>
        <v>10.671999999999999</v>
      </c>
      <c r="G713" s="15">
        <f t="shared" si="19"/>
        <v>-9201222.7159999982</v>
      </c>
    </row>
    <row r="714" spans="2:7" ht="15" x14ac:dyDescent="0.2">
      <c r="B714" s="12">
        <v>43186</v>
      </c>
      <c r="C714" s="13">
        <v>4118</v>
      </c>
      <c r="D714" s="16" t="s">
        <v>71</v>
      </c>
      <c r="E714" s="9">
        <v>3519</v>
      </c>
      <c r="F714" s="9">
        <f t="shared" si="20"/>
        <v>102.05099999999999</v>
      </c>
      <c r="G714" s="15">
        <f t="shared" si="19"/>
        <v>-9197805.7669999991</v>
      </c>
    </row>
    <row r="715" spans="2:7" ht="15" x14ac:dyDescent="0.2">
      <c r="B715" s="12">
        <v>43186</v>
      </c>
      <c r="C715" s="13">
        <v>4119</v>
      </c>
      <c r="D715" s="16" t="s">
        <v>71</v>
      </c>
      <c r="E715" s="9">
        <v>259</v>
      </c>
      <c r="F715" s="9">
        <f t="shared" si="20"/>
        <v>7.5109999999999992</v>
      </c>
      <c r="G715" s="15">
        <f t="shared" ref="G715:G778" si="21">SUM(G714+E715-F715)</f>
        <v>-9197554.277999999</v>
      </c>
    </row>
    <row r="716" spans="2:7" ht="15" x14ac:dyDescent="0.2">
      <c r="B716" s="12">
        <v>43186</v>
      </c>
      <c r="C716" s="13">
        <v>4120</v>
      </c>
      <c r="D716" s="16" t="s">
        <v>71</v>
      </c>
      <c r="E716" s="9">
        <v>259</v>
      </c>
      <c r="F716" s="9">
        <f t="shared" si="20"/>
        <v>7.5109999999999992</v>
      </c>
      <c r="G716" s="15">
        <f t="shared" si="21"/>
        <v>-9197302.7889999989</v>
      </c>
    </row>
    <row r="717" spans="2:7" ht="15" x14ac:dyDescent="0.2">
      <c r="B717" s="12">
        <v>43186</v>
      </c>
      <c r="C717" s="13">
        <v>4121</v>
      </c>
      <c r="D717" s="16" t="s">
        <v>71</v>
      </c>
      <c r="E717" s="9">
        <v>259</v>
      </c>
      <c r="F717" s="9">
        <f t="shared" si="20"/>
        <v>7.5109999999999992</v>
      </c>
      <c r="G717" s="15">
        <f t="shared" si="21"/>
        <v>-9197051.2999999989</v>
      </c>
    </row>
    <row r="718" spans="2:7" ht="15" x14ac:dyDescent="0.2">
      <c r="B718" s="12">
        <v>43186</v>
      </c>
      <c r="C718" s="13">
        <v>4122</v>
      </c>
      <c r="D718" s="16" t="s">
        <v>71</v>
      </c>
      <c r="E718" s="9">
        <v>259</v>
      </c>
      <c r="F718" s="9">
        <f t="shared" si="20"/>
        <v>7.5109999999999992</v>
      </c>
      <c r="G718" s="15">
        <f t="shared" si="21"/>
        <v>-9196799.8109999988</v>
      </c>
    </row>
    <row r="719" spans="2:7" ht="15" x14ac:dyDescent="0.2">
      <c r="B719" s="12">
        <v>43186</v>
      </c>
      <c r="C719" s="13">
        <v>4123</v>
      </c>
      <c r="D719" s="16" t="s">
        <v>71</v>
      </c>
      <c r="E719" s="9">
        <v>259</v>
      </c>
      <c r="F719" s="9">
        <f t="shared" si="20"/>
        <v>7.5109999999999992</v>
      </c>
      <c r="G719" s="15">
        <f t="shared" si="21"/>
        <v>-9196548.3219999988</v>
      </c>
    </row>
    <row r="720" spans="2:7" ht="15" x14ac:dyDescent="0.2">
      <c r="B720" s="12">
        <v>43186</v>
      </c>
      <c r="C720" s="13">
        <v>4124</v>
      </c>
      <c r="D720" s="16" t="s">
        <v>71</v>
      </c>
      <c r="E720" s="9">
        <v>259</v>
      </c>
      <c r="F720" s="9">
        <f t="shared" si="20"/>
        <v>7.5109999999999992</v>
      </c>
      <c r="G720" s="15">
        <f t="shared" si="21"/>
        <v>-9196296.8329999987</v>
      </c>
    </row>
    <row r="721" spans="2:7" ht="15" x14ac:dyDescent="0.2">
      <c r="B721" s="12">
        <v>43186</v>
      </c>
      <c r="C721" s="13">
        <v>4125</v>
      </c>
      <c r="D721" s="16" t="s">
        <v>71</v>
      </c>
      <c r="E721" s="9">
        <v>259</v>
      </c>
      <c r="F721" s="9">
        <f t="shared" si="20"/>
        <v>7.5109999999999992</v>
      </c>
      <c r="G721" s="15">
        <f t="shared" si="21"/>
        <v>-9196045.3439999986</v>
      </c>
    </row>
    <row r="722" spans="2:7" ht="15" x14ac:dyDescent="0.2">
      <c r="B722" s="12">
        <v>43186</v>
      </c>
      <c r="C722" s="13">
        <v>4126</v>
      </c>
      <c r="D722" s="16" t="s">
        <v>71</v>
      </c>
      <c r="E722" s="9">
        <v>259</v>
      </c>
      <c r="F722" s="9">
        <f t="shared" si="20"/>
        <v>7.5109999999999992</v>
      </c>
      <c r="G722" s="15">
        <f t="shared" si="21"/>
        <v>-9195793.8549999986</v>
      </c>
    </row>
    <row r="723" spans="2:7" ht="15" x14ac:dyDescent="0.2">
      <c r="B723" s="12">
        <v>43186</v>
      </c>
      <c r="C723" s="13">
        <v>4127</v>
      </c>
      <c r="D723" s="16" t="s">
        <v>71</v>
      </c>
      <c r="E723" s="9">
        <v>473</v>
      </c>
      <c r="F723" s="9">
        <f t="shared" si="20"/>
        <v>13.716999999999999</v>
      </c>
      <c r="G723" s="15">
        <f t="shared" si="21"/>
        <v>-9195334.5719999988</v>
      </c>
    </row>
    <row r="724" spans="2:7" ht="15" x14ac:dyDescent="0.2">
      <c r="B724" s="12">
        <v>43186</v>
      </c>
      <c r="C724" s="13">
        <v>4128</v>
      </c>
      <c r="D724" s="16" t="s">
        <v>71</v>
      </c>
      <c r="E724" s="9">
        <v>805</v>
      </c>
      <c r="F724" s="9">
        <f t="shared" si="20"/>
        <v>23.344999999999999</v>
      </c>
      <c r="G724" s="15">
        <f t="shared" si="21"/>
        <v>-9194552.9169999994</v>
      </c>
    </row>
    <row r="725" spans="2:7" ht="15" x14ac:dyDescent="0.2">
      <c r="B725" s="12">
        <v>43186</v>
      </c>
      <c r="C725" s="13">
        <v>4129</v>
      </c>
      <c r="D725" s="16" t="s">
        <v>71</v>
      </c>
      <c r="E725" s="9">
        <v>805</v>
      </c>
      <c r="F725" s="9">
        <f t="shared" si="20"/>
        <v>23.344999999999999</v>
      </c>
      <c r="G725" s="15">
        <f t="shared" si="21"/>
        <v>-9193771.2620000001</v>
      </c>
    </row>
    <row r="726" spans="2:7" ht="15" x14ac:dyDescent="0.2">
      <c r="B726" s="12">
        <v>43186</v>
      </c>
      <c r="C726" s="13">
        <v>4130</v>
      </c>
      <c r="D726" s="16" t="s">
        <v>71</v>
      </c>
      <c r="E726" s="9">
        <v>461</v>
      </c>
      <c r="F726" s="9">
        <f t="shared" si="20"/>
        <v>13.369</v>
      </c>
      <c r="G726" s="15">
        <f t="shared" si="21"/>
        <v>-9193323.631000001</v>
      </c>
    </row>
    <row r="727" spans="2:7" ht="15" x14ac:dyDescent="0.2">
      <c r="B727" s="12">
        <v>43186</v>
      </c>
      <c r="C727" s="13">
        <v>4131</v>
      </c>
      <c r="D727" s="16" t="s">
        <v>71</v>
      </c>
      <c r="E727" s="9">
        <v>504</v>
      </c>
      <c r="F727" s="9">
        <f t="shared" si="20"/>
        <v>14.616</v>
      </c>
      <c r="G727" s="15">
        <f t="shared" si="21"/>
        <v>-9192834.2470000014</v>
      </c>
    </row>
    <row r="728" spans="2:7" ht="15" x14ac:dyDescent="0.2">
      <c r="B728" s="12">
        <v>43186</v>
      </c>
      <c r="C728" s="13">
        <v>4132</v>
      </c>
      <c r="D728" s="16" t="s">
        <v>71</v>
      </c>
      <c r="E728" s="9">
        <v>575</v>
      </c>
      <c r="F728" s="9">
        <f t="shared" si="20"/>
        <v>16.674999999999997</v>
      </c>
      <c r="G728" s="15">
        <f t="shared" si="21"/>
        <v>-9192275.9220000021</v>
      </c>
    </row>
    <row r="729" spans="2:7" ht="15" x14ac:dyDescent="0.2">
      <c r="B729" s="12">
        <v>43186</v>
      </c>
      <c r="C729" s="13">
        <v>4133</v>
      </c>
      <c r="D729" s="16" t="s">
        <v>71</v>
      </c>
      <c r="E729" s="9">
        <v>550</v>
      </c>
      <c r="F729" s="9">
        <f t="shared" si="20"/>
        <v>15.95</v>
      </c>
      <c r="G729" s="15">
        <f t="shared" si="21"/>
        <v>-9191741.8720000014</v>
      </c>
    </row>
    <row r="730" spans="2:7" ht="15" x14ac:dyDescent="0.2">
      <c r="B730" s="12">
        <v>43186</v>
      </c>
      <c r="C730" s="13">
        <v>4134</v>
      </c>
      <c r="D730" s="16" t="s">
        <v>71</v>
      </c>
      <c r="E730" s="9">
        <v>414</v>
      </c>
      <c r="F730" s="9">
        <f t="shared" si="20"/>
        <v>12.005999999999998</v>
      </c>
      <c r="G730" s="15">
        <f t="shared" si="21"/>
        <v>-9191339.8780000005</v>
      </c>
    </row>
    <row r="731" spans="2:7" ht="15" x14ac:dyDescent="0.2">
      <c r="B731" s="12">
        <v>43186</v>
      </c>
      <c r="C731" s="13">
        <v>4135</v>
      </c>
      <c r="D731" s="16" t="s">
        <v>71</v>
      </c>
      <c r="E731" s="9">
        <v>318</v>
      </c>
      <c r="F731" s="9">
        <f t="shared" si="20"/>
        <v>9.2219999999999995</v>
      </c>
      <c r="G731" s="15">
        <f t="shared" si="21"/>
        <v>-9191031.0999999996</v>
      </c>
    </row>
    <row r="732" spans="2:7" ht="15" x14ac:dyDescent="0.2">
      <c r="B732" s="12">
        <v>43186</v>
      </c>
      <c r="C732" s="13">
        <v>4136</v>
      </c>
      <c r="D732" s="16" t="s">
        <v>71</v>
      </c>
      <c r="E732" s="9">
        <v>1007</v>
      </c>
      <c r="F732" s="9">
        <f t="shared" si="20"/>
        <v>29.202999999999999</v>
      </c>
      <c r="G732" s="15">
        <f t="shared" si="21"/>
        <v>-9190053.3029999994</v>
      </c>
    </row>
    <row r="733" spans="2:7" ht="15" x14ac:dyDescent="0.2">
      <c r="B733" s="12">
        <v>43186</v>
      </c>
      <c r="C733" s="13">
        <v>4137</v>
      </c>
      <c r="D733" s="16" t="s">
        <v>71</v>
      </c>
      <c r="E733" s="9">
        <v>1616</v>
      </c>
      <c r="F733" s="9">
        <f t="shared" si="20"/>
        <v>46.863999999999997</v>
      </c>
      <c r="G733" s="15">
        <f t="shared" si="21"/>
        <v>-9188484.1669999994</v>
      </c>
    </row>
    <row r="734" spans="2:7" ht="15" x14ac:dyDescent="0.2">
      <c r="B734" s="12">
        <v>43186</v>
      </c>
      <c r="C734" s="13">
        <v>4138</v>
      </c>
      <c r="D734" s="16" t="s">
        <v>71</v>
      </c>
      <c r="E734" s="9">
        <v>1558</v>
      </c>
      <c r="F734" s="9">
        <f t="shared" si="20"/>
        <v>45.181999999999995</v>
      </c>
      <c r="G734" s="15">
        <f t="shared" si="21"/>
        <v>-9186971.3489999995</v>
      </c>
    </row>
    <row r="735" spans="2:7" ht="15" x14ac:dyDescent="0.2">
      <c r="B735" s="12">
        <v>43186</v>
      </c>
      <c r="C735" s="13">
        <v>4139</v>
      </c>
      <c r="D735" s="16" t="s">
        <v>71</v>
      </c>
      <c r="E735" s="9">
        <v>783</v>
      </c>
      <c r="F735" s="9">
        <f t="shared" si="20"/>
        <v>22.706999999999997</v>
      </c>
      <c r="G735" s="15">
        <f t="shared" si="21"/>
        <v>-9186211.0559999999</v>
      </c>
    </row>
    <row r="736" spans="2:7" ht="15" x14ac:dyDescent="0.2">
      <c r="B736" s="12">
        <v>43186</v>
      </c>
      <c r="C736" s="13">
        <v>4140</v>
      </c>
      <c r="D736" s="16" t="s">
        <v>71</v>
      </c>
      <c r="E736" s="9">
        <v>1586</v>
      </c>
      <c r="F736" s="9">
        <f t="shared" si="20"/>
        <v>45.994</v>
      </c>
      <c r="G736" s="15">
        <f t="shared" si="21"/>
        <v>-9184671.0500000007</v>
      </c>
    </row>
    <row r="737" spans="2:7" ht="15" x14ac:dyDescent="0.2">
      <c r="B737" s="12">
        <v>43186</v>
      </c>
      <c r="C737" s="13">
        <v>4141</v>
      </c>
      <c r="D737" s="16" t="s">
        <v>71</v>
      </c>
      <c r="E737" s="9">
        <v>451</v>
      </c>
      <c r="F737" s="9">
        <f t="shared" si="20"/>
        <v>13.078999999999999</v>
      </c>
      <c r="G737" s="15">
        <f t="shared" si="21"/>
        <v>-9184233.1290000007</v>
      </c>
    </row>
    <row r="738" spans="2:7" ht="15" x14ac:dyDescent="0.2">
      <c r="B738" s="12">
        <v>43186</v>
      </c>
      <c r="C738" s="13">
        <v>4142</v>
      </c>
      <c r="D738" s="16" t="s">
        <v>71</v>
      </c>
      <c r="E738" s="9">
        <v>491</v>
      </c>
      <c r="F738" s="9">
        <f t="shared" si="20"/>
        <v>14.238999999999999</v>
      </c>
      <c r="G738" s="15">
        <f t="shared" si="21"/>
        <v>-9183756.3680000007</v>
      </c>
    </row>
    <row r="739" spans="2:7" ht="15" x14ac:dyDescent="0.2">
      <c r="B739" s="12">
        <v>43186</v>
      </c>
      <c r="C739" s="13">
        <v>4143</v>
      </c>
      <c r="D739" s="16" t="s">
        <v>71</v>
      </c>
      <c r="E739" s="9">
        <v>444</v>
      </c>
      <c r="F739" s="9">
        <f t="shared" si="20"/>
        <v>12.875999999999999</v>
      </c>
      <c r="G739" s="15">
        <f t="shared" si="21"/>
        <v>-9183325.2440000009</v>
      </c>
    </row>
    <row r="740" spans="2:7" ht="15" x14ac:dyDescent="0.2">
      <c r="B740" s="12">
        <v>43186</v>
      </c>
      <c r="C740" s="13">
        <v>4144</v>
      </c>
      <c r="D740" s="16" t="s">
        <v>73</v>
      </c>
      <c r="E740" s="9">
        <v>6068</v>
      </c>
      <c r="F740" s="9"/>
      <c r="G740" s="15">
        <f t="shared" si="21"/>
        <v>-9177257.2440000009</v>
      </c>
    </row>
    <row r="741" spans="2:7" ht="15" x14ac:dyDescent="0.2">
      <c r="B741" s="12">
        <v>43186</v>
      </c>
      <c r="C741" s="13">
        <v>4145</v>
      </c>
      <c r="D741" s="16" t="s">
        <v>73</v>
      </c>
      <c r="E741" s="9">
        <v>3155</v>
      </c>
      <c r="F741" s="9"/>
      <c r="G741" s="15">
        <f t="shared" si="21"/>
        <v>-9174102.2440000009</v>
      </c>
    </row>
    <row r="742" spans="2:7" ht="15" x14ac:dyDescent="0.2">
      <c r="B742" s="12">
        <v>43186</v>
      </c>
      <c r="C742" s="13">
        <v>4146</v>
      </c>
      <c r="D742" s="16" t="s">
        <v>73</v>
      </c>
      <c r="E742" s="9">
        <v>428</v>
      </c>
      <c r="F742" s="9"/>
      <c r="G742" s="15">
        <f t="shared" si="21"/>
        <v>-9173674.2440000009</v>
      </c>
    </row>
    <row r="743" spans="2:7" ht="15" x14ac:dyDescent="0.2">
      <c r="B743" s="12">
        <v>43186</v>
      </c>
      <c r="C743" s="13">
        <v>4147</v>
      </c>
      <c r="D743" s="16" t="s">
        <v>73</v>
      </c>
      <c r="E743" s="9">
        <v>56186</v>
      </c>
      <c r="F743" s="9"/>
      <c r="G743" s="15">
        <f t="shared" si="21"/>
        <v>-9117488.2440000009</v>
      </c>
    </row>
    <row r="744" spans="2:7" ht="15" x14ac:dyDescent="0.2">
      <c r="B744" s="12">
        <v>43186</v>
      </c>
      <c r="C744" s="13">
        <v>4148</v>
      </c>
      <c r="D744" s="16" t="s">
        <v>73</v>
      </c>
      <c r="E744" s="9">
        <v>12748</v>
      </c>
      <c r="F744" s="9"/>
      <c r="G744" s="15">
        <f t="shared" si="21"/>
        <v>-9104740.2440000009</v>
      </c>
    </row>
    <row r="745" spans="2:7" ht="15" x14ac:dyDescent="0.2">
      <c r="B745" s="12">
        <v>43186</v>
      </c>
      <c r="C745" s="13">
        <v>4149</v>
      </c>
      <c r="D745" s="16" t="s">
        <v>73</v>
      </c>
      <c r="E745" s="9">
        <v>12831</v>
      </c>
      <c r="F745" s="9"/>
      <c r="G745" s="15">
        <f t="shared" si="21"/>
        <v>-9091909.2440000009</v>
      </c>
    </row>
    <row r="746" spans="2:7" ht="15" x14ac:dyDescent="0.2">
      <c r="B746" s="12">
        <v>43186</v>
      </c>
      <c r="C746" s="13">
        <v>4150</v>
      </c>
      <c r="D746" s="16" t="s">
        <v>73</v>
      </c>
      <c r="E746" s="9">
        <v>500</v>
      </c>
      <c r="F746" s="9"/>
      <c r="G746" s="15">
        <f t="shared" si="21"/>
        <v>-9091409.2440000009</v>
      </c>
    </row>
    <row r="747" spans="2:7" ht="15" x14ac:dyDescent="0.2">
      <c r="B747" s="12">
        <v>43186</v>
      </c>
      <c r="C747" s="13">
        <v>4151</v>
      </c>
      <c r="D747" s="16" t="s">
        <v>73</v>
      </c>
      <c r="E747" s="9">
        <v>3440</v>
      </c>
      <c r="F747" s="9"/>
      <c r="G747" s="15">
        <f t="shared" si="21"/>
        <v>-9087969.2440000009</v>
      </c>
    </row>
    <row r="748" spans="2:7" ht="15" x14ac:dyDescent="0.2">
      <c r="B748" s="12">
        <v>43186</v>
      </c>
      <c r="C748" s="13">
        <v>4152</v>
      </c>
      <c r="D748" s="16" t="s">
        <v>73</v>
      </c>
      <c r="E748" s="9">
        <v>3330</v>
      </c>
      <c r="F748" s="9"/>
      <c r="G748" s="15">
        <f t="shared" si="21"/>
        <v>-9084639.2440000009</v>
      </c>
    </row>
    <row r="749" spans="2:7" ht="15" x14ac:dyDescent="0.2">
      <c r="B749" s="12">
        <v>43186</v>
      </c>
      <c r="C749" s="13">
        <v>4153</v>
      </c>
      <c r="D749" s="16" t="s">
        <v>73</v>
      </c>
      <c r="E749" s="9">
        <v>51277</v>
      </c>
      <c r="F749" s="9"/>
      <c r="G749" s="15">
        <f t="shared" si="21"/>
        <v>-9033362.2440000009</v>
      </c>
    </row>
    <row r="750" spans="2:7" ht="15" x14ac:dyDescent="0.2">
      <c r="B750" s="12">
        <v>43186</v>
      </c>
      <c r="C750" s="13">
        <v>4154</v>
      </c>
      <c r="D750" s="16" t="s">
        <v>73</v>
      </c>
      <c r="E750" s="9">
        <v>5280</v>
      </c>
      <c r="F750" s="9"/>
      <c r="G750" s="15">
        <f t="shared" si="21"/>
        <v>-9028082.2440000009</v>
      </c>
    </row>
    <row r="751" spans="2:7" ht="15" x14ac:dyDescent="0.2">
      <c r="B751" s="12">
        <v>43186</v>
      </c>
      <c r="C751" s="13">
        <v>4155</v>
      </c>
      <c r="D751" s="16" t="s">
        <v>73</v>
      </c>
      <c r="E751" s="9">
        <v>2695</v>
      </c>
      <c r="F751" s="9"/>
      <c r="G751" s="15">
        <f t="shared" si="21"/>
        <v>-9025387.2440000009</v>
      </c>
    </row>
    <row r="752" spans="2:7" ht="15" x14ac:dyDescent="0.2">
      <c r="B752" s="12">
        <v>43186</v>
      </c>
      <c r="C752" s="13">
        <v>4156</v>
      </c>
      <c r="D752" s="16" t="s">
        <v>73</v>
      </c>
      <c r="E752" s="9">
        <v>2907</v>
      </c>
      <c r="F752" s="9"/>
      <c r="G752" s="15">
        <f t="shared" si="21"/>
        <v>-9022480.2440000009</v>
      </c>
    </row>
    <row r="753" spans="2:7" ht="15" x14ac:dyDescent="0.2">
      <c r="B753" s="12">
        <v>43186</v>
      </c>
      <c r="C753" s="13">
        <v>4157</v>
      </c>
      <c r="D753" s="16" t="s">
        <v>73</v>
      </c>
      <c r="E753" s="9">
        <v>9736</v>
      </c>
      <c r="F753" s="9"/>
      <c r="G753" s="15">
        <f t="shared" si="21"/>
        <v>-9012744.2440000009</v>
      </c>
    </row>
    <row r="754" spans="2:7" ht="15" x14ac:dyDescent="0.2">
      <c r="B754" s="12">
        <v>43186</v>
      </c>
      <c r="C754" s="13">
        <v>4158</v>
      </c>
      <c r="D754" s="16" t="s">
        <v>73</v>
      </c>
      <c r="E754" s="9">
        <v>52900</v>
      </c>
      <c r="F754" s="9"/>
      <c r="G754" s="15">
        <f t="shared" si="21"/>
        <v>-8959844.2440000009</v>
      </c>
    </row>
    <row r="755" spans="2:7" ht="15" x14ac:dyDescent="0.2">
      <c r="B755" s="12">
        <v>43186</v>
      </c>
      <c r="C755" s="13">
        <v>4159</v>
      </c>
      <c r="D755" s="16" t="s">
        <v>73</v>
      </c>
      <c r="E755" s="9">
        <v>61769</v>
      </c>
      <c r="F755" s="9"/>
      <c r="G755" s="15">
        <f t="shared" si="21"/>
        <v>-8898075.2440000009</v>
      </c>
    </row>
    <row r="756" spans="2:7" ht="15" x14ac:dyDescent="0.2">
      <c r="B756" s="12">
        <v>43186</v>
      </c>
      <c r="C756" s="13">
        <v>4160</v>
      </c>
      <c r="D756" s="16" t="s">
        <v>73</v>
      </c>
      <c r="E756" s="9">
        <v>29330</v>
      </c>
      <c r="F756" s="9"/>
      <c r="G756" s="15">
        <f t="shared" si="21"/>
        <v>-8868745.2440000009</v>
      </c>
    </row>
    <row r="757" spans="2:7" ht="15" x14ac:dyDescent="0.2">
      <c r="B757" s="12">
        <v>43186</v>
      </c>
      <c r="C757" s="13">
        <v>4161</v>
      </c>
      <c r="D757" s="16" t="s">
        <v>73</v>
      </c>
      <c r="E757" s="9">
        <v>5211</v>
      </c>
      <c r="F757" s="9"/>
      <c r="G757" s="15">
        <f t="shared" si="21"/>
        <v>-8863534.2440000009</v>
      </c>
    </row>
    <row r="758" spans="2:7" ht="15" x14ac:dyDescent="0.2">
      <c r="B758" s="12">
        <v>43186</v>
      </c>
      <c r="C758" s="13">
        <v>4162</v>
      </c>
      <c r="D758" s="16" t="s">
        <v>73</v>
      </c>
      <c r="E758" s="9">
        <v>4360</v>
      </c>
      <c r="F758" s="9"/>
      <c r="G758" s="15">
        <f t="shared" si="21"/>
        <v>-8859174.2440000009</v>
      </c>
    </row>
    <row r="759" spans="2:7" ht="15" x14ac:dyDescent="0.2">
      <c r="B759" s="12">
        <v>43186</v>
      </c>
      <c r="C759" s="13">
        <v>4163</v>
      </c>
      <c r="D759" s="16" t="s">
        <v>73</v>
      </c>
      <c r="E759" s="9">
        <v>5567</v>
      </c>
      <c r="F759" s="9"/>
      <c r="G759" s="15">
        <f t="shared" si="21"/>
        <v>-8853607.2440000009</v>
      </c>
    </row>
    <row r="760" spans="2:7" ht="15" x14ac:dyDescent="0.2">
      <c r="B760" s="12">
        <v>43186</v>
      </c>
      <c r="C760" s="13">
        <v>4164</v>
      </c>
      <c r="D760" s="16" t="s">
        <v>73</v>
      </c>
      <c r="E760" s="9">
        <v>6480</v>
      </c>
      <c r="F760" s="9"/>
      <c r="G760" s="15">
        <f t="shared" si="21"/>
        <v>-8847127.2440000009</v>
      </c>
    </row>
    <row r="761" spans="2:7" ht="15" x14ac:dyDescent="0.2">
      <c r="B761" s="12">
        <v>43186</v>
      </c>
      <c r="C761" s="13">
        <v>4165</v>
      </c>
      <c r="D761" s="16" t="s">
        <v>74</v>
      </c>
      <c r="E761" s="9">
        <v>1151</v>
      </c>
      <c r="F761" s="9"/>
      <c r="G761" s="15">
        <f t="shared" si="21"/>
        <v>-8845976.2440000009</v>
      </c>
    </row>
    <row r="762" spans="2:7" ht="15" x14ac:dyDescent="0.2">
      <c r="B762" s="12">
        <v>43186</v>
      </c>
      <c r="C762" s="13">
        <v>4166</v>
      </c>
      <c r="D762" s="16" t="s">
        <v>75</v>
      </c>
      <c r="E762" s="9">
        <v>16410</v>
      </c>
      <c r="F762" s="9"/>
      <c r="G762" s="15">
        <f t="shared" si="21"/>
        <v>-8829566.2440000009</v>
      </c>
    </row>
    <row r="763" spans="2:7" ht="15" x14ac:dyDescent="0.2">
      <c r="B763" s="12">
        <v>43186</v>
      </c>
      <c r="C763" s="13">
        <v>4167</v>
      </c>
      <c r="D763" s="16" t="s">
        <v>67</v>
      </c>
      <c r="E763" s="9">
        <v>337640</v>
      </c>
      <c r="F763" s="9"/>
      <c r="G763" s="15">
        <f t="shared" si="21"/>
        <v>-8491926.2440000009</v>
      </c>
    </row>
    <row r="764" spans="2:7" ht="15" x14ac:dyDescent="0.2">
      <c r="B764" s="12">
        <v>43186</v>
      </c>
      <c r="C764" s="13">
        <v>4168</v>
      </c>
      <c r="D764" s="16" t="s">
        <v>76</v>
      </c>
      <c r="E764" s="9">
        <v>1834</v>
      </c>
      <c r="F764" s="9">
        <f t="shared" ref="F764:F820" si="22">E764*2.9%</f>
        <v>53.185999999999993</v>
      </c>
      <c r="G764" s="15">
        <f t="shared" si="21"/>
        <v>-8490145.4300000016</v>
      </c>
    </row>
    <row r="765" spans="2:7" ht="15" x14ac:dyDescent="0.2">
      <c r="B765" s="12">
        <v>43186</v>
      </c>
      <c r="C765" s="13">
        <v>4169</v>
      </c>
      <c r="D765" s="16" t="s">
        <v>76</v>
      </c>
      <c r="E765" s="9">
        <v>544</v>
      </c>
      <c r="F765" s="9">
        <f t="shared" si="22"/>
        <v>15.776</v>
      </c>
      <c r="G765" s="15">
        <f t="shared" si="21"/>
        <v>-8489617.2060000021</v>
      </c>
    </row>
    <row r="766" spans="2:7" ht="15" x14ac:dyDescent="0.2">
      <c r="B766" s="12">
        <v>43186</v>
      </c>
      <c r="C766" s="13">
        <v>4170</v>
      </c>
      <c r="D766" s="16" t="s">
        <v>76</v>
      </c>
      <c r="E766" s="9">
        <v>2010</v>
      </c>
      <c r="F766" s="9">
        <f t="shared" si="22"/>
        <v>58.29</v>
      </c>
      <c r="G766" s="15">
        <f t="shared" si="21"/>
        <v>-8487665.4960000012</v>
      </c>
    </row>
    <row r="767" spans="2:7" ht="15" x14ac:dyDescent="0.2">
      <c r="B767" s="12">
        <v>43186</v>
      </c>
      <c r="C767" s="13">
        <v>4171</v>
      </c>
      <c r="D767" s="16" t="s">
        <v>76</v>
      </c>
      <c r="E767" s="9">
        <v>667</v>
      </c>
      <c r="F767" s="9">
        <f t="shared" si="22"/>
        <v>19.343</v>
      </c>
      <c r="G767" s="15">
        <f t="shared" si="21"/>
        <v>-8487017.8390000015</v>
      </c>
    </row>
    <row r="768" spans="2:7" ht="15" x14ac:dyDescent="0.2">
      <c r="B768" s="12">
        <v>43186</v>
      </c>
      <c r="C768" s="13">
        <v>4172</v>
      </c>
      <c r="D768" s="16" t="s">
        <v>76</v>
      </c>
      <c r="E768" s="9">
        <v>907</v>
      </c>
      <c r="F768" s="9">
        <f t="shared" si="22"/>
        <v>26.302999999999997</v>
      </c>
      <c r="G768" s="15">
        <f t="shared" si="21"/>
        <v>-8486137.1420000009</v>
      </c>
    </row>
    <row r="769" spans="2:7" ht="15" x14ac:dyDescent="0.2">
      <c r="B769" s="12">
        <v>43186</v>
      </c>
      <c r="C769" s="13">
        <v>4173</v>
      </c>
      <c r="D769" s="16" t="s">
        <v>76</v>
      </c>
      <c r="E769" s="9">
        <v>3579</v>
      </c>
      <c r="F769" s="9">
        <f t="shared" si="22"/>
        <v>103.791</v>
      </c>
      <c r="G769" s="15">
        <f t="shared" si="21"/>
        <v>-8482661.9330000002</v>
      </c>
    </row>
    <row r="770" spans="2:7" ht="15" x14ac:dyDescent="0.2">
      <c r="B770" s="12">
        <v>43186</v>
      </c>
      <c r="C770" s="13">
        <v>4174</v>
      </c>
      <c r="D770" s="16" t="s">
        <v>76</v>
      </c>
      <c r="E770" s="9">
        <v>546</v>
      </c>
      <c r="F770" s="9">
        <f t="shared" si="22"/>
        <v>15.834</v>
      </c>
      <c r="G770" s="15">
        <f t="shared" si="21"/>
        <v>-8482131.7670000009</v>
      </c>
    </row>
    <row r="771" spans="2:7" ht="15" x14ac:dyDescent="0.2">
      <c r="B771" s="12">
        <v>43186</v>
      </c>
      <c r="C771" s="13">
        <v>4175</v>
      </c>
      <c r="D771" s="16" t="s">
        <v>76</v>
      </c>
      <c r="E771" s="9">
        <v>546</v>
      </c>
      <c r="F771" s="9">
        <f t="shared" si="22"/>
        <v>15.834</v>
      </c>
      <c r="G771" s="15">
        <f t="shared" si="21"/>
        <v>-8481601.6010000017</v>
      </c>
    </row>
    <row r="772" spans="2:7" ht="15" x14ac:dyDescent="0.2">
      <c r="B772" s="12">
        <v>43186</v>
      </c>
      <c r="C772" s="13">
        <v>4176</v>
      </c>
      <c r="D772" s="16" t="s">
        <v>76</v>
      </c>
      <c r="E772" s="9">
        <v>900</v>
      </c>
      <c r="F772" s="9">
        <f t="shared" si="22"/>
        <v>26.099999999999998</v>
      </c>
      <c r="G772" s="15">
        <f t="shared" si="21"/>
        <v>-8480727.7010000013</v>
      </c>
    </row>
    <row r="773" spans="2:7" ht="15" x14ac:dyDescent="0.2">
      <c r="B773" s="12">
        <v>43186</v>
      </c>
      <c r="C773" s="13">
        <v>4177</v>
      </c>
      <c r="D773" s="16" t="s">
        <v>76</v>
      </c>
      <c r="E773" s="9">
        <v>546</v>
      </c>
      <c r="F773" s="9">
        <f t="shared" si="22"/>
        <v>15.834</v>
      </c>
      <c r="G773" s="15">
        <f t="shared" si="21"/>
        <v>-8480197.535000002</v>
      </c>
    </row>
    <row r="774" spans="2:7" ht="15" x14ac:dyDescent="0.2">
      <c r="B774" s="12">
        <v>43186</v>
      </c>
      <c r="C774" s="13">
        <v>4178</v>
      </c>
      <c r="D774" s="16" t="s">
        <v>76</v>
      </c>
      <c r="E774" s="9">
        <v>604</v>
      </c>
      <c r="F774" s="9">
        <f t="shared" si="22"/>
        <v>17.515999999999998</v>
      </c>
      <c r="G774" s="15">
        <f t="shared" si="21"/>
        <v>-8479611.0510000028</v>
      </c>
    </row>
    <row r="775" spans="2:7" ht="15" x14ac:dyDescent="0.2">
      <c r="B775" s="12">
        <v>43186</v>
      </c>
      <c r="C775" s="13">
        <v>4179</v>
      </c>
      <c r="D775" s="16" t="s">
        <v>76</v>
      </c>
      <c r="E775" s="9">
        <v>546</v>
      </c>
      <c r="F775" s="9">
        <f t="shared" si="22"/>
        <v>15.834</v>
      </c>
      <c r="G775" s="15">
        <f t="shared" si="21"/>
        <v>-8479080.8850000035</v>
      </c>
    </row>
    <row r="776" spans="2:7" ht="15" x14ac:dyDescent="0.2">
      <c r="B776" s="12">
        <v>43186</v>
      </c>
      <c r="C776" s="13">
        <v>4180</v>
      </c>
      <c r="D776" s="16" t="s">
        <v>76</v>
      </c>
      <c r="E776" s="9">
        <v>949</v>
      </c>
      <c r="F776" s="9">
        <f t="shared" si="22"/>
        <v>27.520999999999997</v>
      </c>
      <c r="G776" s="15">
        <f t="shared" si="21"/>
        <v>-8478159.4060000032</v>
      </c>
    </row>
    <row r="777" spans="2:7" ht="15" x14ac:dyDescent="0.2">
      <c r="B777" s="12">
        <v>43186</v>
      </c>
      <c r="C777" s="13">
        <v>4181</v>
      </c>
      <c r="D777" s="16" t="s">
        <v>76</v>
      </c>
      <c r="E777" s="9">
        <v>871</v>
      </c>
      <c r="F777" s="9">
        <f t="shared" si="22"/>
        <v>25.258999999999997</v>
      </c>
      <c r="G777" s="15">
        <f t="shared" si="21"/>
        <v>-8477313.6650000028</v>
      </c>
    </row>
    <row r="778" spans="2:7" ht="15" x14ac:dyDescent="0.2">
      <c r="B778" s="12">
        <v>43186</v>
      </c>
      <c r="C778" s="13">
        <v>4182</v>
      </c>
      <c r="D778" s="16" t="s">
        <v>76</v>
      </c>
      <c r="E778" s="9">
        <v>455</v>
      </c>
      <c r="F778" s="9">
        <f t="shared" si="22"/>
        <v>13.194999999999999</v>
      </c>
      <c r="G778" s="15">
        <f t="shared" si="21"/>
        <v>-8476871.8600000031</v>
      </c>
    </row>
    <row r="779" spans="2:7" ht="15" x14ac:dyDescent="0.2">
      <c r="B779" s="12">
        <v>43186</v>
      </c>
      <c r="C779" s="13">
        <v>4183</v>
      </c>
      <c r="D779" s="16" t="s">
        <v>76</v>
      </c>
      <c r="E779" s="9">
        <v>335</v>
      </c>
      <c r="F779" s="9">
        <f t="shared" si="22"/>
        <v>9.7149999999999999</v>
      </c>
      <c r="G779" s="15">
        <f t="shared" ref="G779:G842" si="23">SUM(G778+E779-F779)</f>
        <v>-8476546.575000003</v>
      </c>
    </row>
    <row r="780" spans="2:7" ht="15" x14ac:dyDescent="0.2">
      <c r="B780" s="12">
        <v>43186</v>
      </c>
      <c r="C780" s="13">
        <v>4184</v>
      </c>
      <c r="D780" s="16" t="s">
        <v>76</v>
      </c>
      <c r="E780" s="9">
        <v>976</v>
      </c>
      <c r="F780" s="9">
        <f t="shared" si="22"/>
        <v>28.303999999999998</v>
      </c>
      <c r="G780" s="15">
        <f t="shared" si="23"/>
        <v>-8475598.8790000025</v>
      </c>
    </row>
    <row r="781" spans="2:7" ht="15" x14ac:dyDescent="0.2">
      <c r="B781" s="12">
        <v>43186</v>
      </c>
      <c r="C781" s="13">
        <v>4185</v>
      </c>
      <c r="D781" s="16" t="s">
        <v>76</v>
      </c>
      <c r="E781" s="9">
        <v>974</v>
      </c>
      <c r="F781" s="9">
        <f t="shared" si="22"/>
        <v>28.245999999999999</v>
      </c>
      <c r="G781" s="15">
        <f t="shared" si="23"/>
        <v>-8474653.1250000019</v>
      </c>
    </row>
    <row r="782" spans="2:7" ht="15" x14ac:dyDescent="0.2">
      <c r="B782" s="12">
        <v>43186</v>
      </c>
      <c r="C782" s="13">
        <v>4186</v>
      </c>
      <c r="D782" s="16" t="s">
        <v>76</v>
      </c>
      <c r="E782" s="9">
        <v>819</v>
      </c>
      <c r="F782" s="9">
        <f t="shared" si="22"/>
        <v>23.750999999999998</v>
      </c>
      <c r="G782" s="15">
        <f t="shared" si="23"/>
        <v>-8473857.876000002</v>
      </c>
    </row>
    <row r="783" spans="2:7" ht="15" x14ac:dyDescent="0.2">
      <c r="B783" s="12">
        <v>43186</v>
      </c>
      <c r="C783" s="13">
        <v>4187</v>
      </c>
      <c r="D783" s="16" t="s">
        <v>76</v>
      </c>
      <c r="E783" s="9">
        <v>546</v>
      </c>
      <c r="F783" s="9">
        <f t="shared" si="22"/>
        <v>15.834</v>
      </c>
      <c r="G783" s="15">
        <f t="shared" si="23"/>
        <v>-8473327.7100000028</v>
      </c>
    </row>
    <row r="784" spans="2:7" ht="15" x14ac:dyDescent="0.2">
      <c r="B784" s="12">
        <v>43186</v>
      </c>
      <c r="C784" s="13">
        <v>4188</v>
      </c>
      <c r="D784" s="16" t="s">
        <v>76</v>
      </c>
      <c r="E784" s="9">
        <v>498</v>
      </c>
      <c r="F784" s="9">
        <f t="shared" si="22"/>
        <v>14.441999999999998</v>
      </c>
      <c r="G784" s="15">
        <f t="shared" si="23"/>
        <v>-8472844.1520000026</v>
      </c>
    </row>
    <row r="785" spans="2:7" ht="15" x14ac:dyDescent="0.2">
      <c r="B785" s="12">
        <v>43186</v>
      </c>
      <c r="C785" s="13">
        <v>4189</v>
      </c>
      <c r="D785" s="16" t="s">
        <v>76</v>
      </c>
      <c r="E785" s="9">
        <v>400</v>
      </c>
      <c r="F785" s="9">
        <f t="shared" si="22"/>
        <v>11.6</v>
      </c>
      <c r="G785" s="15">
        <f t="shared" si="23"/>
        <v>-8472455.7520000022</v>
      </c>
    </row>
    <row r="786" spans="2:7" ht="15" x14ac:dyDescent="0.2">
      <c r="B786" s="12">
        <v>43186</v>
      </c>
      <c r="C786" s="13">
        <v>4190</v>
      </c>
      <c r="D786" s="16" t="s">
        <v>76</v>
      </c>
      <c r="E786" s="9">
        <v>709</v>
      </c>
      <c r="F786" s="9">
        <f t="shared" si="22"/>
        <v>20.561</v>
      </c>
      <c r="G786" s="15">
        <f t="shared" si="23"/>
        <v>-8471767.3130000029</v>
      </c>
    </row>
    <row r="787" spans="2:7" ht="15" x14ac:dyDescent="0.2">
      <c r="B787" s="12">
        <v>43186</v>
      </c>
      <c r="C787" s="13">
        <v>4191</v>
      </c>
      <c r="D787" s="16" t="s">
        <v>76</v>
      </c>
      <c r="E787" s="9">
        <v>210</v>
      </c>
      <c r="F787" s="9">
        <f t="shared" si="22"/>
        <v>6.09</v>
      </c>
      <c r="G787" s="15">
        <f t="shared" si="23"/>
        <v>-8471563.4030000027</v>
      </c>
    </row>
    <row r="788" spans="2:7" ht="15" x14ac:dyDescent="0.2">
      <c r="B788" s="12">
        <v>43186</v>
      </c>
      <c r="C788" s="13">
        <v>4192</v>
      </c>
      <c r="D788" s="16" t="s">
        <v>76</v>
      </c>
      <c r="E788" s="9">
        <v>546</v>
      </c>
      <c r="F788" s="9">
        <f t="shared" si="22"/>
        <v>15.834</v>
      </c>
      <c r="G788" s="15">
        <f t="shared" si="23"/>
        <v>-8471033.2370000035</v>
      </c>
    </row>
    <row r="789" spans="2:7" ht="15" x14ac:dyDescent="0.2">
      <c r="B789" s="12">
        <v>43186</v>
      </c>
      <c r="C789" s="13">
        <v>4193</v>
      </c>
      <c r="D789" s="16" t="s">
        <v>76</v>
      </c>
      <c r="E789" s="9">
        <v>1602</v>
      </c>
      <c r="F789" s="9">
        <f t="shared" si="22"/>
        <v>46.457999999999998</v>
      </c>
      <c r="G789" s="15">
        <f t="shared" si="23"/>
        <v>-8469477.695000004</v>
      </c>
    </row>
    <row r="790" spans="2:7" ht="15" x14ac:dyDescent="0.2">
      <c r="B790" s="12">
        <v>43186</v>
      </c>
      <c r="C790" s="13">
        <v>4194</v>
      </c>
      <c r="D790" s="16" t="s">
        <v>76</v>
      </c>
      <c r="E790" s="9">
        <v>1289</v>
      </c>
      <c r="F790" s="9">
        <f t="shared" si="22"/>
        <v>37.381</v>
      </c>
      <c r="G790" s="15">
        <f t="shared" si="23"/>
        <v>-8468226.0760000031</v>
      </c>
    </row>
    <row r="791" spans="2:7" ht="15" x14ac:dyDescent="0.2">
      <c r="B791" s="12">
        <v>43186</v>
      </c>
      <c r="C791" s="13">
        <v>4195</v>
      </c>
      <c r="D791" s="16" t="s">
        <v>76</v>
      </c>
      <c r="E791" s="9">
        <v>5272</v>
      </c>
      <c r="F791" s="9">
        <f t="shared" si="22"/>
        <v>152.88799999999998</v>
      </c>
      <c r="G791" s="15">
        <f t="shared" si="23"/>
        <v>-8463106.9640000034</v>
      </c>
    </row>
    <row r="792" spans="2:7" ht="15" x14ac:dyDescent="0.2">
      <c r="B792" s="12">
        <v>43186</v>
      </c>
      <c r="C792" s="13">
        <v>4196</v>
      </c>
      <c r="D792" s="16" t="s">
        <v>76</v>
      </c>
      <c r="E792" s="9">
        <v>520</v>
      </c>
      <c r="F792" s="9">
        <f t="shared" si="22"/>
        <v>15.079999999999998</v>
      </c>
      <c r="G792" s="15">
        <f t="shared" si="23"/>
        <v>-8462602.0440000035</v>
      </c>
    </row>
    <row r="793" spans="2:7" ht="15" x14ac:dyDescent="0.2">
      <c r="B793" s="12">
        <v>43186</v>
      </c>
      <c r="C793" s="13">
        <v>4197</v>
      </c>
      <c r="D793" s="16" t="s">
        <v>76</v>
      </c>
      <c r="E793" s="9">
        <v>1410</v>
      </c>
      <c r="F793" s="9">
        <f t="shared" si="22"/>
        <v>40.89</v>
      </c>
      <c r="G793" s="15">
        <f t="shared" si="23"/>
        <v>-8461232.9340000041</v>
      </c>
    </row>
    <row r="794" spans="2:7" ht="15" x14ac:dyDescent="0.2">
      <c r="B794" s="12">
        <v>43186</v>
      </c>
      <c r="C794" s="13">
        <v>4198</v>
      </c>
      <c r="D794" s="16" t="s">
        <v>76</v>
      </c>
      <c r="E794" s="9">
        <v>436</v>
      </c>
      <c r="F794" s="9">
        <f t="shared" si="22"/>
        <v>12.643999999999998</v>
      </c>
      <c r="G794" s="15">
        <f t="shared" si="23"/>
        <v>-8460809.5780000035</v>
      </c>
    </row>
    <row r="795" spans="2:7" ht="15" x14ac:dyDescent="0.2">
      <c r="B795" s="12">
        <v>43186</v>
      </c>
      <c r="C795" s="13">
        <v>4199</v>
      </c>
      <c r="D795" s="16" t="s">
        <v>76</v>
      </c>
      <c r="E795" s="9">
        <v>300</v>
      </c>
      <c r="F795" s="9">
        <f t="shared" si="22"/>
        <v>8.6999999999999993</v>
      </c>
      <c r="G795" s="15">
        <f t="shared" si="23"/>
        <v>-8460518.2780000027</v>
      </c>
    </row>
    <row r="796" spans="2:7" ht="15" x14ac:dyDescent="0.2">
      <c r="B796" s="12">
        <v>43186</v>
      </c>
      <c r="C796" s="13">
        <v>4200</v>
      </c>
      <c r="D796" s="16" t="s">
        <v>76</v>
      </c>
      <c r="E796" s="9">
        <v>4200</v>
      </c>
      <c r="F796" s="9">
        <f t="shared" si="22"/>
        <v>121.8</v>
      </c>
      <c r="G796" s="15">
        <f t="shared" si="23"/>
        <v>-8456440.0780000035</v>
      </c>
    </row>
    <row r="797" spans="2:7" ht="15" x14ac:dyDescent="0.2">
      <c r="B797" s="12">
        <v>43186</v>
      </c>
      <c r="C797" s="13">
        <v>4201</v>
      </c>
      <c r="D797" s="16" t="s">
        <v>76</v>
      </c>
      <c r="E797" s="9">
        <v>5641</v>
      </c>
      <c r="F797" s="9">
        <f t="shared" si="22"/>
        <v>163.589</v>
      </c>
      <c r="G797" s="15">
        <f t="shared" si="23"/>
        <v>-8450962.6670000032</v>
      </c>
    </row>
    <row r="798" spans="2:7" ht="15" x14ac:dyDescent="0.2">
      <c r="B798" s="12">
        <v>43186</v>
      </c>
      <c r="C798" s="13">
        <v>4202</v>
      </c>
      <c r="D798" s="16" t="s">
        <v>76</v>
      </c>
      <c r="E798" s="9">
        <v>20708</v>
      </c>
      <c r="F798" s="9">
        <f t="shared" si="22"/>
        <v>600.53199999999993</v>
      </c>
      <c r="G798" s="15">
        <f t="shared" si="23"/>
        <v>-8430855.1990000028</v>
      </c>
    </row>
    <row r="799" spans="2:7" ht="15" x14ac:dyDescent="0.2">
      <c r="B799" s="12">
        <v>43186</v>
      </c>
      <c r="C799" s="13">
        <v>4203</v>
      </c>
      <c r="D799" s="16" t="s">
        <v>76</v>
      </c>
      <c r="E799" s="9">
        <v>1424</v>
      </c>
      <c r="F799" s="9">
        <f t="shared" si="22"/>
        <v>41.295999999999999</v>
      </c>
      <c r="G799" s="15">
        <f t="shared" si="23"/>
        <v>-8429472.4950000029</v>
      </c>
    </row>
    <row r="800" spans="2:7" ht="15" x14ac:dyDescent="0.2">
      <c r="B800" s="12">
        <v>43186</v>
      </c>
      <c r="C800" s="13">
        <v>4204</v>
      </c>
      <c r="D800" s="16" t="s">
        <v>76</v>
      </c>
      <c r="E800" s="9">
        <v>17243</v>
      </c>
      <c r="F800" s="9">
        <f t="shared" si="22"/>
        <v>500.04699999999997</v>
      </c>
      <c r="G800" s="15">
        <f t="shared" si="23"/>
        <v>-8412729.5420000032</v>
      </c>
    </row>
    <row r="801" spans="2:7" ht="15" x14ac:dyDescent="0.2">
      <c r="B801" s="12">
        <v>43186</v>
      </c>
      <c r="C801" s="13">
        <v>4205</v>
      </c>
      <c r="D801" s="16" t="s">
        <v>76</v>
      </c>
      <c r="E801" s="9">
        <v>259</v>
      </c>
      <c r="F801" s="9">
        <f t="shared" si="22"/>
        <v>7.5109999999999992</v>
      </c>
      <c r="G801" s="15">
        <f t="shared" si="23"/>
        <v>-8412478.0530000031</v>
      </c>
    </row>
    <row r="802" spans="2:7" ht="15" x14ac:dyDescent="0.2">
      <c r="B802" s="12">
        <v>43186</v>
      </c>
      <c r="C802" s="13">
        <v>4206</v>
      </c>
      <c r="D802" s="16" t="s">
        <v>76</v>
      </c>
      <c r="E802" s="9">
        <v>420</v>
      </c>
      <c r="F802" s="9">
        <f t="shared" si="22"/>
        <v>12.18</v>
      </c>
      <c r="G802" s="15">
        <f t="shared" si="23"/>
        <v>-8412070.2330000028</v>
      </c>
    </row>
    <row r="803" spans="2:7" ht="15" x14ac:dyDescent="0.2">
      <c r="B803" s="12">
        <v>43186</v>
      </c>
      <c r="C803" s="13">
        <v>4207</v>
      </c>
      <c r="D803" s="16" t="s">
        <v>76</v>
      </c>
      <c r="E803" s="9">
        <v>259</v>
      </c>
      <c r="F803" s="9">
        <f t="shared" si="22"/>
        <v>7.5109999999999992</v>
      </c>
      <c r="G803" s="15">
        <f t="shared" si="23"/>
        <v>-8411818.7440000027</v>
      </c>
    </row>
    <row r="804" spans="2:7" ht="15" x14ac:dyDescent="0.2">
      <c r="B804" s="12">
        <v>43186</v>
      </c>
      <c r="C804" s="13">
        <v>4208</v>
      </c>
      <c r="D804" s="16" t="s">
        <v>76</v>
      </c>
      <c r="E804" s="9">
        <v>407</v>
      </c>
      <c r="F804" s="9">
        <f t="shared" si="22"/>
        <v>11.802999999999999</v>
      </c>
      <c r="G804" s="15">
        <f t="shared" si="23"/>
        <v>-8411423.5470000021</v>
      </c>
    </row>
    <row r="805" spans="2:7" ht="15" x14ac:dyDescent="0.2">
      <c r="B805" s="12">
        <v>43186</v>
      </c>
      <c r="C805" s="13">
        <v>4209</v>
      </c>
      <c r="D805" s="16" t="s">
        <v>76</v>
      </c>
      <c r="E805" s="9">
        <v>414</v>
      </c>
      <c r="F805" s="9">
        <f t="shared" si="22"/>
        <v>12.005999999999998</v>
      </c>
      <c r="G805" s="15">
        <f t="shared" si="23"/>
        <v>-8411021.5530000012</v>
      </c>
    </row>
    <row r="806" spans="2:7" ht="15" x14ac:dyDescent="0.2">
      <c r="B806" s="12">
        <v>43186</v>
      </c>
      <c r="C806" s="13">
        <v>4210</v>
      </c>
      <c r="D806" s="16" t="s">
        <v>76</v>
      </c>
      <c r="E806" s="9">
        <v>2335</v>
      </c>
      <c r="F806" s="9">
        <f t="shared" si="22"/>
        <v>67.714999999999989</v>
      </c>
      <c r="G806" s="15">
        <f t="shared" si="23"/>
        <v>-8408754.2680000011</v>
      </c>
    </row>
    <row r="807" spans="2:7" ht="15" x14ac:dyDescent="0.2">
      <c r="B807" s="12">
        <v>43186</v>
      </c>
      <c r="C807" s="13">
        <v>4211</v>
      </c>
      <c r="D807" s="16" t="s">
        <v>76</v>
      </c>
      <c r="E807" s="9">
        <v>1745</v>
      </c>
      <c r="F807" s="9">
        <f t="shared" si="22"/>
        <v>50.604999999999997</v>
      </c>
      <c r="G807" s="15">
        <f t="shared" si="23"/>
        <v>-8407059.8730000015</v>
      </c>
    </row>
    <row r="808" spans="2:7" ht="15" x14ac:dyDescent="0.2">
      <c r="B808" s="12">
        <v>43186</v>
      </c>
      <c r="C808" s="13">
        <v>4212</v>
      </c>
      <c r="D808" s="16" t="s">
        <v>76</v>
      </c>
      <c r="E808" s="9">
        <v>95</v>
      </c>
      <c r="F808" s="9">
        <f t="shared" si="22"/>
        <v>2.7549999999999999</v>
      </c>
      <c r="G808" s="15">
        <f t="shared" si="23"/>
        <v>-8406967.6280000024</v>
      </c>
    </row>
    <row r="809" spans="2:7" ht="15" x14ac:dyDescent="0.2">
      <c r="B809" s="12">
        <v>43186</v>
      </c>
      <c r="C809" s="13">
        <v>4213</v>
      </c>
      <c r="D809" s="16" t="s">
        <v>76</v>
      </c>
      <c r="E809" s="9">
        <v>673</v>
      </c>
      <c r="F809" s="9">
        <f t="shared" si="22"/>
        <v>19.516999999999999</v>
      </c>
      <c r="G809" s="15">
        <f t="shared" si="23"/>
        <v>-8406314.1450000033</v>
      </c>
    </row>
    <row r="810" spans="2:7" ht="15" x14ac:dyDescent="0.2">
      <c r="B810" s="12">
        <v>43186</v>
      </c>
      <c r="C810" s="13">
        <v>4214</v>
      </c>
      <c r="D810" s="16" t="s">
        <v>76</v>
      </c>
      <c r="E810" s="9">
        <v>133</v>
      </c>
      <c r="F810" s="9">
        <f t="shared" si="22"/>
        <v>3.8569999999999998</v>
      </c>
      <c r="G810" s="15">
        <f t="shared" si="23"/>
        <v>-8406185.0020000041</v>
      </c>
    </row>
    <row r="811" spans="2:7" ht="15" x14ac:dyDescent="0.2">
      <c r="B811" s="12">
        <v>43186</v>
      </c>
      <c r="C811" s="13">
        <v>4215</v>
      </c>
      <c r="D811" s="16" t="s">
        <v>76</v>
      </c>
      <c r="E811" s="9">
        <v>1997</v>
      </c>
      <c r="F811" s="9">
        <f t="shared" si="22"/>
        <v>57.912999999999997</v>
      </c>
      <c r="G811" s="15">
        <f t="shared" si="23"/>
        <v>-8404245.9150000047</v>
      </c>
    </row>
    <row r="812" spans="2:7" ht="15" x14ac:dyDescent="0.2">
      <c r="B812" s="12">
        <v>43186</v>
      </c>
      <c r="C812" s="13">
        <v>4216</v>
      </c>
      <c r="D812" s="16" t="s">
        <v>76</v>
      </c>
      <c r="E812" s="9">
        <v>383</v>
      </c>
      <c r="F812" s="9">
        <f t="shared" si="22"/>
        <v>11.106999999999999</v>
      </c>
      <c r="G812" s="15">
        <f t="shared" si="23"/>
        <v>-8403874.0220000055</v>
      </c>
    </row>
    <row r="813" spans="2:7" ht="15" x14ac:dyDescent="0.2">
      <c r="B813" s="12">
        <v>43186</v>
      </c>
      <c r="C813" s="13">
        <v>4217</v>
      </c>
      <c r="D813" s="16" t="s">
        <v>76</v>
      </c>
      <c r="E813" s="9">
        <v>300</v>
      </c>
      <c r="F813" s="9">
        <f t="shared" si="22"/>
        <v>8.6999999999999993</v>
      </c>
      <c r="G813" s="15">
        <f t="shared" si="23"/>
        <v>-8403582.7220000047</v>
      </c>
    </row>
    <row r="814" spans="2:7" ht="15" x14ac:dyDescent="0.2">
      <c r="B814" s="12">
        <v>43186</v>
      </c>
      <c r="C814" s="13">
        <v>4218</v>
      </c>
      <c r="D814" s="16" t="s">
        <v>76</v>
      </c>
      <c r="E814" s="9">
        <v>2184</v>
      </c>
      <c r="F814" s="9">
        <f t="shared" si="22"/>
        <v>63.335999999999999</v>
      </c>
      <c r="G814" s="15">
        <f t="shared" si="23"/>
        <v>-8401462.0580000039</v>
      </c>
    </row>
    <row r="815" spans="2:7" ht="15" x14ac:dyDescent="0.2">
      <c r="B815" s="12">
        <v>43186</v>
      </c>
      <c r="C815" s="13">
        <v>4219</v>
      </c>
      <c r="D815" s="16" t="s">
        <v>76</v>
      </c>
      <c r="E815" s="9">
        <v>325</v>
      </c>
      <c r="F815" s="9">
        <f t="shared" si="22"/>
        <v>9.4249999999999989</v>
      </c>
      <c r="G815" s="15">
        <f t="shared" si="23"/>
        <v>-8401146.4830000047</v>
      </c>
    </row>
    <row r="816" spans="2:7" ht="15" x14ac:dyDescent="0.2">
      <c r="B816" s="12">
        <v>43186</v>
      </c>
      <c r="C816" s="13">
        <v>4220</v>
      </c>
      <c r="D816" s="16" t="s">
        <v>76</v>
      </c>
      <c r="E816" s="9">
        <v>5780</v>
      </c>
      <c r="F816" s="9">
        <f t="shared" si="22"/>
        <v>167.61999999999998</v>
      </c>
      <c r="G816" s="15">
        <f t="shared" si="23"/>
        <v>-8395534.1030000038</v>
      </c>
    </row>
    <row r="817" spans="2:7" ht="15" x14ac:dyDescent="0.2">
      <c r="B817" s="12">
        <v>43186</v>
      </c>
      <c r="C817" s="13">
        <v>4221</v>
      </c>
      <c r="D817" s="16" t="s">
        <v>76</v>
      </c>
      <c r="E817" s="9">
        <v>436</v>
      </c>
      <c r="F817" s="9">
        <f t="shared" si="22"/>
        <v>12.643999999999998</v>
      </c>
      <c r="G817" s="15">
        <f t="shared" si="23"/>
        <v>-8395110.7470000032</v>
      </c>
    </row>
    <row r="818" spans="2:7" ht="15" x14ac:dyDescent="0.2">
      <c r="B818" s="12">
        <v>43186</v>
      </c>
      <c r="C818" s="13">
        <v>4222</v>
      </c>
      <c r="D818" s="16" t="s">
        <v>76</v>
      </c>
      <c r="E818" s="9">
        <v>839</v>
      </c>
      <c r="F818" s="9">
        <f t="shared" si="22"/>
        <v>24.331</v>
      </c>
      <c r="G818" s="15">
        <f t="shared" si="23"/>
        <v>-8394296.0780000035</v>
      </c>
    </row>
    <row r="819" spans="2:7" ht="15" x14ac:dyDescent="0.2">
      <c r="B819" s="12">
        <v>43186</v>
      </c>
      <c r="C819" s="13">
        <v>4223</v>
      </c>
      <c r="D819" s="16" t="s">
        <v>76</v>
      </c>
      <c r="E819" s="9">
        <v>1330</v>
      </c>
      <c r="F819" s="9">
        <f t="shared" si="22"/>
        <v>38.57</v>
      </c>
      <c r="G819" s="15">
        <f t="shared" si="23"/>
        <v>-8393004.6480000038</v>
      </c>
    </row>
    <row r="820" spans="2:7" ht="15" x14ac:dyDescent="0.2">
      <c r="B820" s="12">
        <v>43186</v>
      </c>
      <c r="C820" s="13">
        <v>4224</v>
      </c>
      <c r="D820" s="16" t="s">
        <v>76</v>
      </c>
      <c r="E820" s="9">
        <v>436</v>
      </c>
      <c r="F820" s="9">
        <f t="shared" si="22"/>
        <v>12.643999999999998</v>
      </c>
      <c r="G820" s="15">
        <f t="shared" si="23"/>
        <v>-8392581.2920000032</v>
      </c>
    </row>
    <row r="821" spans="2:7" ht="15" x14ac:dyDescent="0.2">
      <c r="B821" s="12">
        <v>43188</v>
      </c>
      <c r="C821" s="13">
        <v>4225</v>
      </c>
      <c r="D821" s="16" t="s">
        <v>77</v>
      </c>
      <c r="E821" s="9">
        <v>2670</v>
      </c>
      <c r="F821" s="9"/>
      <c r="G821" s="15">
        <f t="shared" si="23"/>
        <v>-8389911.2920000032</v>
      </c>
    </row>
    <row r="822" spans="2:7" ht="15" x14ac:dyDescent="0.2">
      <c r="B822" s="12">
        <v>43188</v>
      </c>
      <c r="C822" s="13">
        <v>4226</v>
      </c>
      <c r="D822" s="16" t="s">
        <v>77</v>
      </c>
      <c r="E822" s="9">
        <v>2443</v>
      </c>
      <c r="F822" s="9"/>
      <c r="G822" s="15">
        <f t="shared" si="23"/>
        <v>-8387468.2920000032</v>
      </c>
    </row>
    <row r="823" spans="2:7" ht="15" x14ac:dyDescent="0.2">
      <c r="B823" s="12">
        <v>43188</v>
      </c>
      <c r="C823" s="13">
        <v>4227</v>
      </c>
      <c r="D823" s="16" t="s">
        <v>77</v>
      </c>
      <c r="E823" s="9">
        <v>17284</v>
      </c>
      <c r="F823" s="9"/>
      <c r="G823" s="15">
        <f t="shared" si="23"/>
        <v>-8370184.2920000032</v>
      </c>
    </row>
    <row r="824" spans="2:7" ht="15" x14ac:dyDescent="0.2">
      <c r="B824" s="12">
        <v>43188</v>
      </c>
      <c r="C824" s="13">
        <v>4228</v>
      </c>
      <c r="D824" s="16" t="s">
        <v>77</v>
      </c>
      <c r="E824" s="9">
        <v>500</v>
      </c>
      <c r="F824" s="9"/>
      <c r="G824" s="15">
        <f t="shared" si="23"/>
        <v>-8369684.2920000032</v>
      </c>
    </row>
    <row r="825" spans="2:7" ht="15" x14ac:dyDescent="0.2">
      <c r="B825" s="12">
        <v>43188</v>
      </c>
      <c r="C825" s="13">
        <v>4229</v>
      </c>
      <c r="D825" s="16" t="s">
        <v>77</v>
      </c>
      <c r="E825" s="9">
        <v>14416</v>
      </c>
      <c r="F825" s="9"/>
      <c r="G825" s="15">
        <f t="shared" si="23"/>
        <v>-8355268.2920000032</v>
      </c>
    </row>
    <row r="826" spans="2:7" ht="15" x14ac:dyDescent="0.2">
      <c r="B826" s="12">
        <v>43188</v>
      </c>
      <c r="C826" s="13">
        <v>4230</v>
      </c>
      <c r="D826" s="16" t="s">
        <v>77</v>
      </c>
      <c r="E826" s="9">
        <v>3070</v>
      </c>
      <c r="F826" s="9"/>
      <c r="G826" s="15">
        <f t="shared" si="23"/>
        <v>-8352198.2920000032</v>
      </c>
    </row>
    <row r="827" spans="2:7" ht="15" x14ac:dyDescent="0.2">
      <c r="B827" s="12">
        <v>43188</v>
      </c>
      <c r="C827" s="13">
        <v>4231</v>
      </c>
      <c r="D827" s="16" t="s">
        <v>77</v>
      </c>
      <c r="E827" s="9">
        <v>800</v>
      </c>
      <c r="F827" s="9"/>
      <c r="G827" s="15">
        <f t="shared" si="23"/>
        <v>-8351398.2920000032</v>
      </c>
    </row>
    <row r="828" spans="2:7" ht="15" x14ac:dyDescent="0.2">
      <c r="B828" s="12">
        <v>43188</v>
      </c>
      <c r="C828" s="13">
        <v>4232</v>
      </c>
      <c r="D828" s="16" t="s">
        <v>77</v>
      </c>
      <c r="E828" s="9">
        <v>2458</v>
      </c>
      <c r="F828" s="9"/>
      <c r="G828" s="15">
        <f t="shared" si="23"/>
        <v>-8348940.2920000032</v>
      </c>
    </row>
    <row r="829" spans="2:7" ht="15" x14ac:dyDescent="0.2">
      <c r="B829" s="12">
        <v>43188</v>
      </c>
      <c r="C829" s="13">
        <v>4233</v>
      </c>
      <c r="D829" s="16" t="s">
        <v>77</v>
      </c>
      <c r="E829" s="9">
        <v>7128</v>
      </c>
      <c r="F829" s="9"/>
      <c r="G829" s="15">
        <f t="shared" si="23"/>
        <v>-8341812.2920000032</v>
      </c>
    </row>
    <row r="830" spans="2:7" ht="15" x14ac:dyDescent="0.2">
      <c r="B830" s="12">
        <v>43188</v>
      </c>
      <c r="C830" s="13">
        <v>4234</v>
      </c>
      <c r="D830" s="16" t="s">
        <v>77</v>
      </c>
      <c r="E830" s="9">
        <v>700</v>
      </c>
      <c r="F830" s="9"/>
      <c r="G830" s="15">
        <f t="shared" si="23"/>
        <v>-8341112.2920000032</v>
      </c>
    </row>
    <row r="831" spans="2:7" ht="15" x14ac:dyDescent="0.2">
      <c r="B831" s="12">
        <v>43188</v>
      </c>
      <c r="C831" s="13">
        <v>4235</v>
      </c>
      <c r="D831" s="16" t="s">
        <v>77</v>
      </c>
      <c r="E831" s="9">
        <v>7930</v>
      </c>
      <c r="F831" s="9"/>
      <c r="G831" s="15">
        <f t="shared" si="23"/>
        <v>-8333182.2920000032</v>
      </c>
    </row>
    <row r="832" spans="2:7" ht="15" x14ac:dyDescent="0.2">
      <c r="B832" s="12">
        <v>43188</v>
      </c>
      <c r="C832" s="13">
        <v>4236</v>
      </c>
      <c r="D832" s="16" t="s">
        <v>77</v>
      </c>
      <c r="E832" s="9">
        <v>1376</v>
      </c>
      <c r="F832" s="9"/>
      <c r="G832" s="15">
        <f t="shared" si="23"/>
        <v>-8331806.2920000032</v>
      </c>
    </row>
    <row r="833" spans="2:7" ht="15" x14ac:dyDescent="0.2">
      <c r="B833" s="12">
        <v>43188</v>
      </c>
      <c r="C833" s="13">
        <v>4237</v>
      </c>
      <c r="D833" s="16" t="s">
        <v>77</v>
      </c>
      <c r="E833" s="9">
        <v>69558</v>
      </c>
      <c r="F833" s="9"/>
      <c r="G833" s="15">
        <f t="shared" si="23"/>
        <v>-8262248.2920000032</v>
      </c>
    </row>
    <row r="834" spans="2:7" ht="15" x14ac:dyDescent="0.2">
      <c r="B834" s="12">
        <v>43188</v>
      </c>
      <c r="C834" s="13">
        <v>4238</v>
      </c>
      <c r="D834" s="16" t="s">
        <v>77</v>
      </c>
      <c r="E834" s="9">
        <v>5830</v>
      </c>
      <c r="F834" s="9"/>
      <c r="G834" s="15">
        <f t="shared" si="23"/>
        <v>-8256418.2920000032</v>
      </c>
    </row>
    <row r="835" spans="2:7" ht="15" x14ac:dyDescent="0.2">
      <c r="B835" s="12">
        <v>43188</v>
      </c>
      <c r="C835" s="13">
        <v>4239</v>
      </c>
      <c r="D835" s="16" t="s">
        <v>77</v>
      </c>
      <c r="E835" s="9">
        <v>594</v>
      </c>
      <c r="F835" s="9"/>
      <c r="G835" s="15">
        <f t="shared" si="23"/>
        <v>-8255824.2920000032</v>
      </c>
    </row>
    <row r="836" spans="2:7" ht="15" x14ac:dyDescent="0.2">
      <c r="B836" s="12">
        <v>43188</v>
      </c>
      <c r="C836" s="13">
        <v>4240</v>
      </c>
      <c r="D836" s="16" t="s">
        <v>77</v>
      </c>
      <c r="E836" s="9">
        <v>7717</v>
      </c>
      <c r="F836" s="9"/>
      <c r="G836" s="15">
        <f t="shared" si="23"/>
        <v>-8248107.2920000032</v>
      </c>
    </row>
    <row r="837" spans="2:7" ht="15" x14ac:dyDescent="0.2">
      <c r="B837" s="12">
        <v>43188</v>
      </c>
      <c r="C837" s="13">
        <v>4241</v>
      </c>
      <c r="D837" s="16" t="s">
        <v>77</v>
      </c>
      <c r="E837" s="9">
        <v>40214</v>
      </c>
      <c r="F837" s="9"/>
      <c r="G837" s="15">
        <f t="shared" si="23"/>
        <v>-8207893.2920000032</v>
      </c>
    </row>
    <row r="838" spans="2:7" ht="15" x14ac:dyDescent="0.2">
      <c r="B838" s="12">
        <v>43188</v>
      </c>
      <c r="C838" s="13">
        <v>4242</v>
      </c>
      <c r="D838" s="16" t="s">
        <v>77</v>
      </c>
      <c r="E838" s="9">
        <v>8896</v>
      </c>
      <c r="F838" s="9"/>
      <c r="G838" s="15">
        <f t="shared" si="23"/>
        <v>-8198997.2920000032</v>
      </c>
    </row>
    <row r="839" spans="2:7" ht="15" x14ac:dyDescent="0.2">
      <c r="B839" s="12">
        <v>43188</v>
      </c>
      <c r="C839" s="13">
        <v>4243</v>
      </c>
      <c r="D839" s="16" t="s">
        <v>77</v>
      </c>
      <c r="E839" s="9">
        <v>38687</v>
      </c>
      <c r="F839" s="9"/>
      <c r="G839" s="15">
        <f t="shared" si="23"/>
        <v>-8160310.2920000032</v>
      </c>
    </row>
    <row r="840" spans="2:7" ht="15" x14ac:dyDescent="0.2">
      <c r="B840" s="12">
        <v>43188</v>
      </c>
      <c r="C840" s="13">
        <v>4244</v>
      </c>
      <c r="D840" s="16" t="s">
        <v>77</v>
      </c>
      <c r="E840" s="9">
        <v>250</v>
      </c>
      <c r="F840" s="9"/>
      <c r="G840" s="15">
        <f t="shared" si="23"/>
        <v>-8160060.2920000032</v>
      </c>
    </row>
    <row r="841" spans="2:7" ht="15" x14ac:dyDescent="0.2">
      <c r="B841" s="12">
        <v>43188</v>
      </c>
      <c r="C841" s="13">
        <v>4245</v>
      </c>
      <c r="D841" s="16" t="s">
        <v>77</v>
      </c>
      <c r="E841" s="9">
        <v>3151</v>
      </c>
      <c r="F841" s="9"/>
      <c r="G841" s="15">
        <f t="shared" si="23"/>
        <v>-8156909.2920000032</v>
      </c>
    </row>
    <row r="842" spans="2:7" ht="15" x14ac:dyDescent="0.2">
      <c r="B842" s="12">
        <v>43188</v>
      </c>
      <c r="C842" s="13">
        <v>4246</v>
      </c>
      <c r="D842" s="16" t="s">
        <v>77</v>
      </c>
      <c r="E842" s="9">
        <v>2915</v>
      </c>
      <c r="F842" s="9"/>
      <c r="G842" s="15">
        <f t="shared" si="23"/>
        <v>-8153994.2920000032</v>
      </c>
    </row>
    <row r="843" spans="2:7" ht="15" x14ac:dyDescent="0.2">
      <c r="B843" s="12">
        <v>43188</v>
      </c>
      <c r="C843" s="13">
        <v>4247</v>
      </c>
      <c r="D843" s="16" t="s">
        <v>77</v>
      </c>
      <c r="E843" s="9">
        <v>1000</v>
      </c>
      <c r="F843" s="9"/>
      <c r="G843" s="15">
        <f t="shared" ref="G843:G906" si="24">SUM(G842+E843-F843)</f>
        <v>-8152994.2920000032</v>
      </c>
    </row>
    <row r="844" spans="2:7" ht="15" x14ac:dyDescent="0.2">
      <c r="B844" s="12">
        <v>43188</v>
      </c>
      <c r="C844" s="13">
        <v>4248</v>
      </c>
      <c r="D844" s="16" t="s">
        <v>77</v>
      </c>
      <c r="E844" s="9">
        <v>6386</v>
      </c>
      <c r="F844" s="9"/>
      <c r="G844" s="15">
        <f t="shared" si="24"/>
        <v>-8146608.2920000032</v>
      </c>
    </row>
    <row r="845" spans="2:7" ht="15" x14ac:dyDescent="0.2">
      <c r="B845" s="12">
        <v>43188</v>
      </c>
      <c r="C845" s="13">
        <v>4249</v>
      </c>
      <c r="D845" s="16" t="s">
        <v>77</v>
      </c>
      <c r="E845" s="9">
        <v>1310</v>
      </c>
      <c r="F845" s="9"/>
      <c r="G845" s="15">
        <f t="shared" si="24"/>
        <v>-8145298.2920000032</v>
      </c>
    </row>
    <row r="846" spans="2:7" ht="15" x14ac:dyDescent="0.2">
      <c r="B846" s="12">
        <v>43188</v>
      </c>
      <c r="C846" s="13">
        <v>4250</v>
      </c>
      <c r="D846" s="16" t="s">
        <v>67</v>
      </c>
      <c r="E846" s="9">
        <v>670</v>
      </c>
      <c r="F846" s="9"/>
      <c r="G846" s="15">
        <f t="shared" si="24"/>
        <v>-8144628.2920000032</v>
      </c>
    </row>
    <row r="847" spans="2:7" ht="15" x14ac:dyDescent="0.2">
      <c r="B847" s="12">
        <v>43188</v>
      </c>
      <c r="C847" s="13">
        <v>4251</v>
      </c>
      <c r="D847" s="16" t="s">
        <v>77</v>
      </c>
      <c r="E847" s="9">
        <v>29000</v>
      </c>
      <c r="F847" s="9"/>
      <c r="G847" s="15">
        <f t="shared" si="24"/>
        <v>-8115628.2920000032</v>
      </c>
    </row>
    <row r="848" spans="2:7" ht="15" x14ac:dyDescent="0.2">
      <c r="B848" s="12">
        <v>43188</v>
      </c>
      <c r="C848" s="13">
        <v>4252</v>
      </c>
      <c r="D848" s="16" t="s">
        <v>77</v>
      </c>
      <c r="E848" s="9">
        <v>1369.92</v>
      </c>
      <c r="F848" s="9"/>
      <c r="G848" s="15">
        <f t="shared" si="24"/>
        <v>-8114258.3720000032</v>
      </c>
    </row>
    <row r="849" spans="2:7" ht="15" x14ac:dyDescent="0.2">
      <c r="B849" s="12">
        <v>43188</v>
      </c>
      <c r="C849" s="13">
        <v>4253</v>
      </c>
      <c r="D849" s="16" t="s">
        <v>78</v>
      </c>
      <c r="E849" s="9">
        <v>1111</v>
      </c>
      <c r="F849" s="9">
        <f t="shared" ref="F849:F893" si="25">E849*2.9%</f>
        <v>32.219000000000001</v>
      </c>
      <c r="G849" s="15">
        <f t="shared" si="24"/>
        <v>-8113179.5910000028</v>
      </c>
    </row>
    <row r="850" spans="2:7" ht="15" x14ac:dyDescent="0.2">
      <c r="B850" s="12">
        <v>43188</v>
      </c>
      <c r="C850" s="13">
        <v>4254</v>
      </c>
      <c r="D850" s="16" t="s">
        <v>78</v>
      </c>
      <c r="E850" s="9">
        <v>3505</v>
      </c>
      <c r="F850" s="9">
        <f t="shared" si="25"/>
        <v>101.645</v>
      </c>
      <c r="G850" s="15">
        <f t="shared" si="24"/>
        <v>-8109776.2360000024</v>
      </c>
    </row>
    <row r="851" spans="2:7" ht="15" x14ac:dyDescent="0.2">
      <c r="B851" s="12">
        <v>43188</v>
      </c>
      <c r="C851" s="13">
        <v>4255</v>
      </c>
      <c r="D851" s="16" t="s">
        <v>79</v>
      </c>
      <c r="E851" s="9">
        <v>1795</v>
      </c>
      <c r="F851" s="9">
        <f>E851*3.5%</f>
        <v>62.825000000000003</v>
      </c>
      <c r="G851" s="15">
        <f t="shared" si="24"/>
        <v>-8108044.0610000025</v>
      </c>
    </row>
    <row r="852" spans="2:7" ht="15" x14ac:dyDescent="0.2">
      <c r="B852" s="12">
        <v>43188</v>
      </c>
      <c r="C852" s="13">
        <v>4256</v>
      </c>
      <c r="D852" s="16" t="s">
        <v>78</v>
      </c>
      <c r="E852" s="9">
        <v>1128</v>
      </c>
      <c r="F852" s="9">
        <f t="shared" si="25"/>
        <v>32.711999999999996</v>
      </c>
      <c r="G852" s="15">
        <f t="shared" si="24"/>
        <v>-8106948.7730000028</v>
      </c>
    </row>
    <row r="853" spans="2:7" ht="15" x14ac:dyDescent="0.2">
      <c r="B853" s="12">
        <v>43188</v>
      </c>
      <c r="C853" s="13">
        <v>4257</v>
      </c>
      <c r="D853" s="16" t="s">
        <v>78</v>
      </c>
      <c r="E853" s="9">
        <v>4020</v>
      </c>
      <c r="F853" s="9">
        <f t="shared" si="25"/>
        <v>116.58</v>
      </c>
      <c r="G853" s="15">
        <f t="shared" si="24"/>
        <v>-8103045.3530000029</v>
      </c>
    </row>
    <row r="854" spans="2:7" ht="15" x14ac:dyDescent="0.2">
      <c r="B854" s="12">
        <v>43188</v>
      </c>
      <c r="C854" s="13">
        <v>4258</v>
      </c>
      <c r="D854" s="16" t="s">
        <v>78</v>
      </c>
      <c r="E854" s="9">
        <v>1282</v>
      </c>
      <c r="F854" s="9">
        <f t="shared" si="25"/>
        <v>37.177999999999997</v>
      </c>
      <c r="G854" s="15">
        <f t="shared" si="24"/>
        <v>-8101800.5310000032</v>
      </c>
    </row>
    <row r="855" spans="2:7" ht="15" x14ac:dyDescent="0.2">
      <c r="B855" s="12">
        <v>43188</v>
      </c>
      <c r="C855" s="13">
        <v>4259</v>
      </c>
      <c r="D855" s="16" t="s">
        <v>79</v>
      </c>
      <c r="E855" s="9">
        <v>1875</v>
      </c>
      <c r="F855" s="9">
        <f>E855*3.5%</f>
        <v>65.625</v>
      </c>
      <c r="G855" s="15">
        <f t="shared" si="24"/>
        <v>-8099991.1560000032</v>
      </c>
    </row>
    <row r="856" spans="2:7" ht="15" x14ac:dyDescent="0.2">
      <c r="B856" s="12">
        <v>43188</v>
      </c>
      <c r="C856" s="13">
        <v>4260</v>
      </c>
      <c r="D856" s="16" t="s">
        <v>78</v>
      </c>
      <c r="E856" s="9">
        <v>546</v>
      </c>
      <c r="F856" s="9">
        <f t="shared" si="25"/>
        <v>15.834</v>
      </c>
      <c r="G856" s="15">
        <f t="shared" si="24"/>
        <v>-8099460.990000003</v>
      </c>
    </row>
    <row r="857" spans="2:7" ht="15" x14ac:dyDescent="0.2">
      <c r="B857" s="12">
        <v>43188</v>
      </c>
      <c r="C857" s="13">
        <v>4261</v>
      </c>
      <c r="D857" s="16" t="s">
        <v>78</v>
      </c>
      <c r="E857" s="9">
        <v>3000</v>
      </c>
      <c r="F857" s="9">
        <f t="shared" si="25"/>
        <v>87</v>
      </c>
      <c r="G857" s="15">
        <f t="shared" si="24"/>
        <v>-8096547.990000003</v>
      </c>
    </row>
    <row r="858" spans="2:7" ht="15" x14ac:dyDescent="0.2">
      <c r="B858" s="12">
        <v>43188</v>
      </c>
      <c r="C858" s="13">
        <v>4262</v>
      </c>
      <c r="D858" s="16" t="s">
        <v>78</v>
      </c>
      <c r="E858" s="9">
        <v>1742</v>
      </c>
      <c r="F858" s="9">
        <f t="shared" si="25"/>
        <v>50.517999999999994</v>
      </c>
      <c r="G858" s="15">
        <f t="shared" si="24"/>
        <v>-8094856.5080000032</v>
      </c>
    </row>
    <row r="859" spans="2:7" ht="15" x14ac:dyDescent="0.2">
      <c r="B859" s="12">
        <v>43188</v>
      </c>
      <c r="C859" s="13">
        <v>4263</v>
      </c>
      <c r="D859" s="16" t="s">
        <v>79</v>
      </c>
      <c r="E859" s="9">
        <v>301</v>
      </c>
      <c r="F859" s="9">
        <f>E859*3.5%</f>
        <v>10.535</v>
      </c>
      <c r="G859" s="15">
        <f t="shared" si="24"/>
        <v>-8094566.0430000033</v>
      </c>
    </row>
    <row r="860" spans="2:7" ht="15" x14ac:dyDescent="0.2">
      <c r="B860" s="12">
        <v>43188</v>
      </c>
      <c r="C860" s="13">
        <v>4264</v>
      </c>
      <c r="D860" s="16" t="s">
        <v>78</v>
      </c>
      <c r="E860" s="9">
        <v>1500</v>
      </c>
      <c r="F860" s="9">
        <f t="shared" si="25"/>
        <v>43.5</v>
      </c>
      <c r="G860" s="15">
        <f t="shared" si="24"/>
        <v>-8093109.5430000033</v>
      </c>
    </row>
    <row r="861" spans="2:7" ht="15" x14ac:dyDescent="0.2">
      <c r="B861" s="12">
        <v>43188</v>
      </c>
      <c r="C861" s="13">
        <v>4265</v>
      </c>
      <c r="D861" s="16" t="s">
        <v>78</v>
      </c>
      <c r="E861" s="9">
        <v>728</v>
      </c>
      <c r="F861" s="9">
        <f t="shared" si="25"/>
        <v>21.111999999999998</v>
      </c>
      <c r="G861" s="15">
        <f t="shared" si="24"/>
        <v>-8092402.6550000031</v>
      </c>
    </row>
    <row r="862" spans="2:7" ht="15" x14ac:dyDescent="0.2">
      <c r="B862" s="12">
        <v>43188</v>
      </c>
      <c r="C862" s="13">
        <v>4266</v>
      </c>
      <c r="D862" s="16" t="s">
        <v>78</v>
      </c>
      <c r="E862" s="9">
        <v>872</v>
      </c>
      <c r="F862" s="9">
        <f t="shared" si="25"/>
        <v>25.287999999999997</v>
      </c>
      <c r="G862" s="15">
        <f t="shared" si="24"/>
        <v>-8091555.9430000028</v>
      </c>
    </row>
    <row r="863" spans="2:7" ht="15" x14ac:dyDescent="0.2">
      <c r="B863" s="12">
        <v>43188</v>
      </c>
      <c r="C863" s="13">
        <v>4267</v>
      </c>
      <c r="D863" s="16" t="s">
        <v>78</v>
      </c>
      <c r="E863" s="9">
        <v>656</v>
      </c>
      <c r="F863" s="9">
        <f t="shared" si="25"/>
        <v>19.023999999999997</v>
      </c>
      <c r="G863" s="15">
        <f t="shared" si="24"/>
        <v>-8090918.967000003</v>
      </c>
    </row>
    <row r="864" spans="2:7" ht="15" x14ac:dyDescent="0.2">
      <c r="B864" s="12">
        <v>43188</v>
      </c>
      <c r="C864" s="13">
        <v>4268</v>
      </c>
      <c r="D864" s="16" t="s">
        <v>78</v>
      </c>
      <c r="E864" s="9">
        <v>436</v>
      </c>
      <c r="F864" s="9">
        <f t="shared" si="25"/>
        <v>12.643999999999998</v>
      </c>
      <c r="G864" s="15">
        <f t="shared" si="24"/>
        <v>-8090495.6110000033</v>
      </c>
    </row>
    <row r="865" spans="2:7" ht="15" x14ac:dyDescent="0.2">
      <c r="B865" s="12">
        <v>43188</v>
      </c>
      <c r="C865" s="13">
        <v>4269</v>
      </c>
      <c r="D865" s="16" t="s">
        <v>78</v>
      </c>
      <c r="E865" s="9">
        <v>946</v>
      </c>
      <c r="F865" s="9">
        <f t="shared" si="25"/>
        <v>27.433999999999997</v>
      </c>
      <c r="G865" s="15">
        <f t="shared" si="24"/>
        <v>-8089577.0450000037</v>
      </c>
    </row>
    <row r="866" spans="2:7" ht="15" x14ac:dyDescent="0.2">
      <c r="B866" s="12">
        <v>43188</v>
      </c>
      <c r="C866" s="13">
        <v>4270</v>
      </c>
      <c r="D866" s="16" t="s">
        <v>78</v>
      </c>
      <c r="E866" s="9">
        <v>670</v>
      </c>
      <c r="F866" s="9">
        <f t="shared" si="25"/>
        <v>19.43</v>
      </c>
      <c r="G866" s="15">
        <f t="shared" si="24"/>
        <v>-8088926.4750000034</v>
      </c>
    </row>
    <row r="867" spans="2:7" ht="15" x14ac:dyDescent="0.2">
      <c r="B867" s="12">
        <v>43188</v>
      </c>
      <c r="C867" s="13">
        <v>4271</v>
      </c>
      <c r="D867" s="16" t="s">
        <v>78</v>
      </c>
      <c r="E867" s="9">
        <v>949</v>
      </c>
      <c r="F867" s="9">
        <f t="shared" si="25"/>
        <v>27.520999999999997</v>
      </c>
      <c r="G867" s="15">
        <f t="shared" si="24"/>
        <v>-8088004.9960000031</v>
      </c>
    </row>
    <row r="868" spans="2:7" ht="15" x14ac:dyDescent="0.2">
      <c r="B868" s="12">
        <v>43188</v>
      </c>
      <c r="C868" s="13">
        <v>4272</v>
      </c>
      <c r="D868" s="16" t="s">
        <v>78</v>
      </c>
      <c r="E868" s="9">
        <v>507</v>
      </c>
      <c r="F868" s="9">
        <f t="shared" si="25"/>
        <v>14.702999999999999</v>
      </c>
      <c r="G868" s="15">
        <f t="shared" si="24"/>
        <v>-8087512.6990000028</v>
      </c>
    </row>
    <row r="869" spans="2:7" ht="15" x14ac:dyDescent="0.2">
      <c r="B869" s="12">
        <v>43188</v>
      </c>
      <c r="C869" s="13">
        <v>4273</v>
      </c>
      <c r="D869" s="16" t="s">
        <v>78</v>
      </c>
      <c r="E869" s="9">
        <v>1224</v>
      </c>
      <c r="F869" s="9">
        <f t="shared" si="25"/>
        <v>35.495999999999995</v>
      </c>
      <c r="G869" s="15">
        <f t="shared" si="24"/>
        <v>-8086324.1950000031</v>
      </c>
    </row>
    <row r="870" spans="2:7" ht="15" x14ac:dyDescent="0.2">
      <c r="B870" s="12">
        <v>43188</v>
      </c>
      <c r="C870" s="13">
        <v>4274</v>
      </c>
      <c r="D870" s="16" t="s">
        <v>78</v>
      </c>
      <c r="E870" s="9">
        <v>1240</v>
      </c>
      <c r="F870" s="9">
        <f t="shared" si="25"/>
        <v>35.96</v>
      </c>
      <c r="G870" s="15">
        <f t="shared" si="24"/>
        <v>-8085120.1550000031</v>
      </c>
    </row>
    <row r="871" spans="2:7" ht="15" x14ac:dyDescent="0.2">
      <c r="B871" s="12">
        <v>43188</v>
      </c>
      <c r="C871" s="13">
        <v>4275</v>
      </c>
      <c r="D871" s="16" t="s">
        <v>78</v>
      </c>
      <c r="E871" s="9">
        <v>7722</v>
      </c>
      <c r="F871" s="9">
        <f t="shared" si="25"/>
        <v>223.93799999999999</v>
      </c>
      <c r="G871" s="15">
        <f t="shared" si="24"/>
        <v>-8077622.0930000031</v>
      </c>
    </row>
    <row r="872" spans="2:7" ht="15" x14ac:dyDescent="0.2">
      <c r="B872" s="12">
        <v>43188</v>
      </c>
      <c r="C872" s="13">
        <v>4276</v>
      </c>
      <c r="D872" s="16" t="s">
        <v>78</v>
      </c>
      <c r="E872" s="9">
        <v>718</v>
      </c>
      <c r="F872" s="9">
        <f t="shared" si="25"/>
        <v>20.821999999999999</v>
      </c>
      <c r="G872" s="15">
        <f t="shared" si="24"/>
        <v>-8076924.9150000028</v>
      </c>
    </row>
    <row r="873" spans="2:7" ht="15" x14ac:dyDescent="0.2">
      <c r="B873" s="12">
        <v>43188</v>
      </c>
      <c r="C873" s="13">
        <v>4277</v>
      </c>
      <c r="D873" s="16" t="s">
        <v>78</v>
      </c>
      <c r="E873" s="9">
        <v>540</v>
      </c>
      <c r="F873" s="9">
        <f t="shared" si="25"/>
        <v>15.659999999999998</v>
      </c>
      <c r="G873" s="15">
        <f t="shared" si="24"/>
        <v>-8076400.575000003</v>
      </c>
    </row>
    <row r="874" spans="2:7" ht="15" x14ac:dyDescent="0.2">
      <c r="B874" s="12">
        <v>43188</v>
      </c>
      <c r="C874" s="13">
        <v>4278</v>
      </c>
      <c r="D874" s="16" t="s">
        <v>78</v>
      </c>
      <c r="E874" s="9">
        <v>3307</v>
      </c>
      <c r="F874" s="9">
        <f t="shared" si="25"/>
        <v>95.902999999999992</v>
      </c>
      <c r="G874" s="15">
        <f t="shared" si="24"/>
        <v>-8073189.4780000029</v>
      </c>
    </row>
    <row r="875" spans="2:7" ht="15" x14ac:dyDescent="0.2">
      <c r="B875" s="12">
        <v>43188</v>
      </c>
      <c r="C875" s="13">
        <v>4279</v>
      </c>
      <c r="D875" s="16" t="s">
        <v>78</v>
      </c>
      <c r="E875" s="9">
        <v>598</v>
      </c>
      <c r="F875" s="9">
        <f t="shared" si="25"/>
        <v>17.341999999999999</v>
      </c>
      <c r="G875" s="15">
        <f t="shared" si="24"/>
        <v>-8072608.8200000031</v>
      </c>
    </row>
    <row r="876" spans="2:7" ht="15" x14ac:dyDescent="0.2">
      <c r="B876" s="12">
        <v>43188</v>
      </c>
      <c r="C876" s="13">
        <v>4280</v>
      </c>
      <c r="D876" s="16" t="s">
        <v>78</v>
      </c>
      <c r="E876" s="9">
        <v>300</v>
      </c>
      <c r="F876" s="9">
        <f t="shared" si="25"/>
        <v>8.6999999999999993</v>
      </c>
      <c r="G876" s="15">
        <f t="shared" si="24"/>
        <v>-8072317.5200000033</v>
      </c>
    </row>
    <row r="877" spans="2:7" ht="15" x14ac:dyDescent="0.2">
      <c r="B877" s="12">
        <v>43188</v>
      </c>
      <c r="C877" s="13">
        <v>4281</v>
      </c>
      <c r="D877" s="16" t="s">
        <v>78</v>
      </c>
      <c r="E877" s="9">
        <v>414</v>
      </c>
      <c r="F877" s="9">
        <f t="shared" si="25"/>
        <v>12.005999999999998</v>
      </c>
      <c r="G877" s="15">
        <f t="shared" si="24"/>
        <v>-8071915.5260000033</v>
      </c>
    </row>
    <row r="878" spans="2:7" ht="15" x14ac:dyDescent="0.2">
      <c r="B878" s="12">
        <v>43188</v>
      </c>
      <c r="C878" s="13">
        <v>4282</v>
      </c>
      <c r="D878" s="16" t="s">
        <v>78</v>
      </c>
      <c r="E878" s="9">
        <v>259</v>
      </c>
      <c r="F878" s="9">
        <f t="shared" si="25"/>
        <v>7.5109999999999992</v>
      </c>
      <c r="G878" s="15">
        <f t="shared" si="24"/>
        <v>-8071664.0370000033</v>
      </c>
    </row>
    <row r="879" spans="2:7" ht="15" x14ac:dyDescent="0.2">
      <c r="B879" s="12">
        <v>43188</v>
      </c>
      <c r="C879" s="13">
        <v>4283</v>
      </c>
      <c r="D879" s="16" t="s">
        <v>78</v>
      </c>
      <c r="E879" s="9">
        <v>349</v>
      </c>
      <c r="F879" s="9">
        <f t="shared" si="25"/>
        <v>10.120999999999999</v>
      </c>
      <c r="G879" s="15">
        <f t="shared" si="24"/>
        <v>-8071325.1580000035</v>
      </c>
    </row>
    <row r="880" spans="2:7" ht="15" x14ac:dyDescent="0.2">
      <c r="B880" s="12">
        <v>43188</v>
      </c>
      <c r="C880" s="13">
        <v>4284</v>
      </c>
      <c r="D880" s="16" t="s">
        <v>78</v>
      </c>
      <c r="E880" s="9">
        <v>414</v>
      </c>
      <c r="F880" s="9">
        <f t="shared" si="25"/>
        <v>12.005999999999998</v>
      </c>
      <c r="G880" s="15">
        <f t="shared" si="24"/>
        <v>-8070923.1640000036</v>
      </c>
    </row>
    <row r="881" spans="2:7" ht="15" x14ac:dyDescent="0.2">
      <c r="B881" s="12">
        <v>43188</v>
      </c>
      <c r="C881" s="13">
        <v>4285</v>
      </c>
      <c r="D881" s="16" t="s">
        <v>78</v>
      </c>
      <c r="E881" s="9">
        <v>318</v>
      </c>
      <c r="F881" s="9">
        <f t="shared" si="25"/>
        <v>9.2219999999999995</v>
      </c>
      <c r="G881" s="15">
        <f t="shared" si="24"/>
        <v>-8070614.3860000037</v>
      </c>
    </row>
    <row r="882" spans="2:7" ht="15" x14ac:dyDescent="0.2">
      <c r="B882" s="12">
        <v>43188</v>
      </c>
      <c r="C882" s="13">
        <v>4286</v>
      </c>
      <c r="D882" s="16" t="s">
        <v>78</v>
      </c>
      <c r="E882" s="9">
        <v>200</v>
      </c>
      <c r="F882" s="9">
        <f t="shared" si="25"/>
        <v>5.8</v>
      </c>
      <c r="G882" s="15">
        <f t="shared" si="24"/>
        <v>-8070420.1860000035</v>
      </c>
    </row>
    <row r="883" spans="2:7" ht="15" x14ac:dyDescent="0.2">
      <c r="B883" s="12">
        <v>43188</v>
      </c>
      <c r="C883" s="13">
        <v>4287</v>
      </c>
      <c r="D883" s="16" t="s">
        <v>78</v>
      </c>
      <c r="E883" s="9">
        <v>259</v>
      </c>
      <c r="F883" s="9">
        <f t="shared" si="25"/>
        <v>7.5109999999999992</v>
      </c>
      <c r="G883" s="15">
        <f t="shared" si="24"/>
        <v>-8070168.6970000034</v>
      </c>
    </row>
    <row r="884" spans="2:7" ht="15" x14ac:dyDescent="0.2">
      <c r="B884" s="12">
        <v>43188</v>
      </c>
      <c r="C884" s="13">
        <v>4288</v>
      </c>
      <c r="D884" s="16" t="s">
        <v>78</v>
      </c>
      <c r="E884" s="9">
        <v>1103</v>
      </c>
      <c r="F884" s="9">
        <f t="shared" si="25"/>
        <v>31.986999999999998</v>
      </c>
      <c r="G884" s="15">
        <f t="shared" si="24"/>
        <v>-8069097.6840000032</v>
      </c>
    </row>
    <row r="885" spans="2:7" ht="15" x14ac:dyDescent="0.2">
      <c r="B885" s="12">
        <v>43188</v>
      </c>
      <c r="C885" s="13">
        <v>4289</v>
      </c>
      <c r="D885" s="16" t="s">
        <v>78</v>
      </c>
      <c r="E885" s="9">
        <v>815</v>
      </c>
      <c r="F885" s="9">
        <f t="shared" si="25"/>
        <v>23.634999999999998</v>
      </c>
      <c r="G885" s="15">
        <f t="shared" si="24"/>
        <v>-8068306.3190000029</v>
      </c>
    </row>
    <row r="886" spans="2:7" ht="15" x14ac:dyDescent="0.2">
      <c r="B886" s="12">
        <v>43188</v>
      </c>
      <c r="C886" s="13">
        <v>4290</v>
      </c>
      <c r="D886" s="16" t="s">
        <v>78</v>
      </c>
      <c r="E886" s="9">
        <v>855</v>
      </c>
      <c r="F886" s="9">
        <f t="shared" si="25"/>
        <v>24.794999999999998</v>
      </c>
      <c r="G886" s="15">
        <f t="shared" si="24"/>
        <v>-8067476.1140000029</v>
      </c>
    </row>
    <row r="887" spans="2:7" ht="15" x14ac:dyDescent="0.2">
      <c r="B887" s="12">
        <v>43188</v>
      </c>
      <c r="C887" s="13">
        <v>4291</v>
      </c>
      <c r="D887" s="16" t="s">
        <v>78</v>
      </c>
      <c r="E887" s="9">
        <v>571</v>
      </c>
      <c r="F887" s="9">
        <f t="shared" si="25"/>
        <v>16.558999999999997</v>
      </c>
      <c r="G887" s="15">
        <f t="shared" si="24"/>
        <v>-8066921.6730000032</v>
      </c>
    </row>
    <row r="888" spans="2:7" ht="15" x14ac:dyDescent="0.2">
      <c r="B888" s="12">
        <v>43188</v>
      </c>
      <c r="C888" s="13">
        <v>4292</v>
      </c>
      <c r="D888" s="16" t="s">
        <v>78</v>
      </c>
      <c r="E888" s="9">
        <v>2816</v>
      </c>
      <c r="F888" s="9">
        <f t="shared" si="25"/>
        <v>81.663999999999987</v>
      </c>
      <c r="G888" s="15">
        <f t="shared" si="24"/>
        <v>-8064187.3370000031</v>
      </c>
    </row>
    <row r="889" spans="2:7" ht="15" x14ac:dyDescent="0.2">
      <c r="B889" s="12">
        <v>43188</v>
      </c>
      <c r="C889" s="13">
        <v>4293</v>
      </c>
      <c r="D889" s="16" t="s">
        <v>78</v>
      </c>
      <c r="E889" s="9">
        <v>1192</v>
      </c>
      <c r="F889" s="9">
        <f t="shared" si="25"/>
        <v>34.567999999999998</v>
      </c>
      <c r="G889" s="15">
        <f t="shared" si="24"/>
        <v>-8063029.9050000031</v>
      </c>
    </row>
    <row r="890" spans="2:7" ht="15" x14ac:dyDescent="0.2">
      <c r="B890" s="12">
        <v>43188</v>
      </c>
      <c r="C890" s="13">
        <v>4294</v>
      </c>
      <c r="D890" s="16" t="s">
        <v>78</v>
      </c>
      <c r="E890" s="9">
        <v>273</v>
      </c>
      <c r="F890" s="9">
        <f t="shared" si="25"/>
        <v>7.9169999999999998</v>
      </c>
      <c r="G890" s="15">
        <f t="shared" si="24"/>
        <v>-8062764.8220000034</v>
      </c>
    </row>
    <row r="891" spans="2:7" ht="15" x14ac:dyDescent="0.2">
      <c r="B891" s="12">
        <v>43188</v>
      </c>
      <c r="C891" s="13">
        <v>4295</v>
      </c>
      <c r="D891" s="16" t="s">
        <v>78</v>
      </c>
      <c r="E891" s="9">
        <v>365</v>
      </c>
      <c r="F891" s="9">
        <f t="shared" si="25"/>
        <v>10.584999999999999</v>
      </c>
      <c r="G891" s="15">
        <f t="shared" si="24"/>
        <v>-8062410.4070000034</v>
      </c>
    </row>
    <row r="892" spans="2:7" ht="15" x14ac:dyDescent="0.2">
      <c r="B892" s="12">
        <v>43188</v>
      </c>
      <c r="C892" s="13">
        <v>4296</v>
      </c>
      <c r="D892" s="16" t="s">
        <v>78</v>
      </c>
      <c r="E892" s="9">
        <v>5198</v>
      </c>
      <c r="F892" s="9">
        <f t="shared" si="25"/>
        <v>150.74199999999999</v>
      </c>
      <c r="G892" s="15">
        <f t="shared" si="24"/>
        <v>-8057363.149000003</v>
      </c>
    </row>
    <row r="893" spans="2:7" ht="15" x14ac:dyDescent="0.2">
      <c r="B893" s="12">
        <v>43188</v>
      </c>
      <c r="C893" s="13">
        <v>4297</v>
      </c>
      <c r="D893" s="16" t="s">
        <v>78</v>
      </c>
      <c r="E893" s="9">
        <v>1036</v>
      </c>
      <c r="F893" s="9">
        <f t="shared" si="25"/>
        <v>30.043999999999997</v>
      </c>
      <c r="G893" s="15">
        <f t="shared" si="24"/>
        <v>-8056357.1930000028</v>
      </c>
    </row>
    <row r="894" spans="2:7" ht="15" x14ac:dyDescent="0.2">
      <c r="B894" s="12">
        <v>43188</v>
      </c>
      <c r="C894" s="13">
        <v>4298</v>
      </c>
      <c r="D894" s="16" t="s">
        <v>80</v>
      </c>
      <c r="E894" s="9">
        <v>1920</v>
      </c>
      <c r="F894" s="9"/>
      <c r="G894" s="15">
        <f t="shared" si="24"/>
        <v>-8054437.1930000028</v>
      </c>
    </row>
    <row r="895" spans="2:7" ht="15" x14ac:dyDescent="0.2">
      <c r="B895" s="12">
        <v>43188</v>
      </c>
      <c r="C895" s="13">
        <v>4299</v>
      </c>
      <c r="D895" s="16" t="s">
        <v>80</v>
      </c>
      <c r="E895" s="9">
        <v>800</v>
      </c>
      <c r="F895" s="9"/>
      <c r="G895" s="15">
        <f t="shared" si="24"/>
        <v>-8053637.1930000028</v>
      </c>
    </row>
    <row r="896" spans="2:7" ht="15" x14ac:dyDescent="0.2">
      <c r="B896" s="12">
        <v>43188</v>
      </c>
      <c r="C896" s="13">
        <v>4300</v>
      </c>
      <c r="D896" s="16" t="s">
        <v>80</v>
      </c>
      <c r="E896" s="9">
        <v>53731</v>
      </c>
      <c r="F896" s="9"/>
      <c r="G896" s="15">
        <f t="shared" si="24"/>
        <v>-7999906.1930000028</v>
      </c>
    </row>
    <row r="897" spans="2:7" ht="15" x14ac:dyDescent="0.2">
      <c r="B897" s="12">
        <v>43188</v>
      </c>
      <c r="C897" s="13">
        <v>4301</v>
      </c>
      <c r="D897" s="16" t="s">
        <v>80</v>
      </c>
      <c r="E897" s="9">
        <v>594</v>
      </c>
      <c r="F897" s="9"/>
      <c r="G897" s="15">
        <f t="shared" si="24"/>
        <v>-7999312.1930000028</v>
      </c>
    </row>
    <row r="898" spans="2:7" ht="15" x14ac:dyDescent="0.2">
      <c r="B898" s="12">
        <v>43188</v>
      </c>
      <c r="C898" s="13">
        <v>4302</v>
      </c>
      <c r="D898" s="16" t="s">
        <v>80</v>
      </c>
      <c r="E898" s="9">
        <v>61721</v>
      </c>
      <c r="F898" s="9"/>
      <c r="G898" s="15">
        <f t="shared" si="24"/>
        <v>-7937591.1930000028</v>
      </c>
    </row>
    <row r="899" spans="2:7" ht="15" x14ac:dyDescent="0.2">
      <c r="B899" s="12">
        <v>43188</v>
      </c>
      <c r="C899" s="13">
        <v>4303</v>
      </c>
      <c r="D899" s="16" t="s">
        <v>80</v>
      </c>
      <c r="E899" s="9">
        <v>5704</v>
      </c>
      <c r="F899" s="9"/>
      <c r="G899" s="15">
        <f t="shared" si="24"/>
        <v>-7931887.1930000028</v>
      </c>
    </row>
    <row r="900" spans="2:7" ht="15" x14ac:dyDescent="0.2">
      <c r="B900" s="12">
        <v>43188</v>
      </c>
      <c r="C900" s="13">
        <v>4304</v>
      </c>
      <c r="D900" s="16" t="s">
        <v>80</v>
      </c>
      <c r="E900" s="9">
        <v>13542</v>
      </c>
      <c r="F900" s="9"/>
      <c r="G900" s="15">
        <f t="shared" si="24"/>
        <v>-7918345.1930000028</v>
      </c>
    </row>
    <row r="901" spans="2:7" ht="15" x14ac:dyDescent="0.2">
      <c r="B901" s="12">
        <v>43188</v>
      </c>
      <c r="C901" s="13">
        <v>4305</v>
      </c>
      <c r="D901" s="16" t="s">
        <v>80</v>
      </c>
      <c r="E901" s="9">
        <v>15591</v>
      </c>
      <c r="F901" s="9"/>
      <c r="G901" s="15">
        <f t="shared" si="24"/>
        <v>-7902754.1930000028</v>
      </c>
    </row>
    <row r="902" spans="2:7" ht="15" x14ac:dyDescent="0.2">
      <c r="B902" s="12">
        <v>43188</v>
      </c>
      <c r="C902" s="13">
        <v>4306</v>
      </c>
      <c r="D902" s="16" t="s">
        <v>80</v>
      </c>
      <c r="E902" s="9">
        <v>2605</v>
      </c>
      <c r="F902" s="9"/>
      <c r="G902" s="15">
        <f t="shared" si="24"/>
        <v>-7900149.1930000028</v>
      </c>
    </row>
    <row r="903" spans="2:7" ht="15" x14ac:dyDescent="0.2">
      <c r="B903" s="12">
        <v>43188</v>
      </c>
      <c r="C903" s="13">
        <v>4307</v>
      </c>
      <c r="D903" s="16" t="s">
        <v>80</v>
      </c>
      <c r="E903" s="9">
        <v>7085</v>
      </c>
      <c r="F903" s="9"/>
      <c r="G903" s="15">
        <f t="shared" si="24"/>
        <v>-7893064.1930000028</v>
      </c>
    </row>
    <row r="904" spans="2:7" ht="15" x14ac:dyDescent="0.2">
      <c r="B904" s="12">
        <v>43188</v>
      </c>
      <c r="C904" s="13">
        <v>4308</v>
      </c>
      <c r="D904" s="16" t="s">
        <v>80</v>
      </c>
      <c r="E904" s="9">
        <v>1305</v>
      </c>
      <c r="F904" s="9"/>
      <c r="G904" s="15">
        <f t="shared" si="24"/>
        <v>-7891759.1930000028</v>
      </c>
    </row>
    <row r="905" spans="2:7" ht="15" x14ac:dyDescent="0.2">
      <c r="B905" s="12">
        <v>43188</v>
      </c>
      <c r="C905" s="13">
        <v>4309</v>
      </c>
      <c r="D905" s="16" t="s">
        <v>80</v>
      </c>
      <c r="E905" s="9">
        <v>500</v>
      </c>
      <c r="F905" s="9"/>
      <c r="G905" s="15">
        <f t="shared" si="24"/>
        <v>-7891259.1930000028</v>
      </c>
    </row>
    <row r="906" spans="2:7" ht="15" x14ac:dyDescent="0.2">
      <c r="B906" s="12">
        <v>43188</v>
      </c>
      <c r="C906" s="13">
        <v>4310</v>
      </c>
      <c r="D906" s="16" t="s">
        <v>80</v>
      </c>
      <c r="E906" s="9">
        <v>823</v>
      </c>
      <c r="F906" s="9"/>
      <c r="G906" s="15">
        <f t="shared" si="24"/>
        <v>-7890436.1930000028</v>
      </c>
    </row>
    <row r="907" spans="2:7" ht="15" x14ac:dyDescent="0.2">
      <c r="B907" s="12">
        <v>43188</v>
      </c>
      <c r="C907" s="13">
        <v>4311</v>
      </c>
      <c r="D907" s="16" t="s">
        <v>80</v>
      </c>
      <c r="E907" s="9">
        <v>500</v>
      </c>
      <c r="F907" s="9"/>
      <c r="G907" s="15">
        <f t="shared" ref="G907:G970" si="26">SUM(G906+E907-F907)</f>
        <v>-7889936.1930000028</v>
      </c>
    </row>
    <row r="908" spans="2:7" ht="15" x14ac:dyDescent="0.2">
      <c r="B908" s="12">
        <v>43188</v>
      </c>
      <c r="C908" s="13">
        <v>4312</v>
      </c>
      <c r="D908" s="16" t="s">
        <v>80</v>
      </c>
      <c r="E908" s="9">
        <v>10790</v>
      </c>
      <c r="F908" s="9"/>
      <c r="G908" s="15">
        <f t="shared" si="26"/>
        <v>-7879146.1930000028</v>
      </c>
    </row>
    <row r="909" spans="2:7" ht="15" x14ac:dyDescent="0.2">
      <c r="B909" s="12">
        <v>43188</v>
      </c>
      <c r="C909" s="13">
        <v>4313</v>
      </c>
      <c r="D909" s="16" t="s">
        <v>80</v>
      </c>
      <c r="E909" s="9">
        <v>7430</v>
      </c>
      <c r="F909" s="9"/>
      <c r="G909" s="15">
        <f t="shared" si="26"/>
        <v>-7871716.1930000028</v>
      </c>
    </row>
    <row r="910" spans="2:7" ht="15" x14ac:dyDescent="0.2">
      <c r="B910" s="12">
        <v>43188</v>
      </c>
      <c r="C910" s="13">
        <v>4314</v>
      </c>
      <c r="D910" s="16" t="s">
        <v>80</v>
      </c>
      <c r="E910" s="9">
        <v>210</v>
      </c>
      <c r="F910" s="9"/>
      <c r="G910" s="15">
        <f t="shared" si="26"/>
        <v>-7871506.1930000028</v>
      </c>
    </row>
    <row r="911" spans="2:7" ht="15" x14ac:dyDescent="0.2">
      <c r="B911" s="12">
        <v>43188</v>
      </c>
      <c r="C911" s="13">
        <v>4315</v>
      </c>
      <c r="D911" s="16" t="s">
        <v>80</v>
      </c>
      <c r="E911" s="9">
        <v>6988</v>
      </c>
      <c r="F911" s="9"/>
      <c r="G911" s="15">
        <f t="shared" si="26"/>
        <v>-7864518.1930000028</v>
      </c>
    </row>
    <row r="912" spans="2:7" ht="15" x14ac:dyDescent="0.2">
      <c r="B912" s="12">
        <v>43188</v>
      </c>
      <c r="C912" s="13">
        <v>4316</v>
      </c>
      <c r="D912" s="16" t="s">
        <v>80</v>
      </c>
      <c r="E912" s="9">
        <v>250</v>
      </c>
      <c r="F912" s="9"/>
      <c r="G912" s="15">
        <f t="shared" si="26"/>
        <v>-7864268.1930000028</v>
      </c>
    </row>
    <row r="913" spans="2:7" ht="15" x14ac:dyDescent="0.2">
      <c r="B913" s="12">
        <v>43188</v>
      </c>
      <c r="C913" s="13">
        <v>4317</v>
      </c>
      <c r="D913" s="16" t="s">
        <v>80</v>
      </c>
      <c r="E913" s="9">
        <v>1000</v>
      </c>
      <c r="F913" s="9"/>
      <c r="G913" s="15">
        <f t="shared" si="26"/>
        <v>-7863268.1930000028</v>
      </c>
    </row>
    <row r="914" spans="2:7" ht="15" x14ac:dyDescent="0.2">
      <c r="B914" s="12">
        <v>43188</v>
      </c>
      <c r="C914" s="13">
        <v>4318</v>
      </c>
      <c r="D914" s="16" t="s">
        <v>80</v>
      </c>
      <c r="E914" s="9">
        <v>29804</v>
      </c>
      <c r="F914" s="9"/>
      <c r="G914" s="15">
        <f t="shared" si="26"/>
        <v>-7833464.1930000028</v>
      </c>
    </row>
    <row r="915" spans="2:7" ht="15" x14ac:dyDescent="0.2">
      <c r="B915" s="12">
        <v>43188</v>
      </c>
      <c r="C915" s="13">
        <v>4319</v>
      </c>
      <c r="D915" s="16" t="s">
        <v>80</v>
      </c>
      <c r="E915" s="9">
        <v>52088</v>
      </c>
      <c r="F915" s="9"/>
      <c r="G915" s="15">
        <f t="shared" si="26"/>
        <v>-7781376.1930000028</v>
      </c>
    </row>
    <row r="916" spans="2:7" ht="15" x14ac:dyDescent="0.2">
      <c r="B916" s="12">
        <v>43188</v>
      </c>
      <c r="C916" s="13">
        <v>4320</v>
      </c>
      <c r="D916" s="16" t="s">
        <v>81</v>
      </c>
      <c r="E916" s="9">
        <v>10000</v>
      </c>
      <c r="F916" s="9"/>
      <c r="G916" s="15">
        <f t="shared" si="26"/>
        <v>-7771376.1930000028</v>
      </c>
    </row>
    <row r="917" spans="2:7" ht="15" x14ac:dyDescent="0.2">
      <c r="B917" s="12">
        <v>43188</v>
      </c>
      <c r="C917" s="13">
        <v>4321</v>
      </c>
      <c r="D917" s="16" t="s">
        <v>81</v>
      </c>
      <c r="E917" s="9">
        <v>922</v>
      </c>
      <c r="F917" s="9"/>
      <c r="G917" s="15">
        <f t="shared" si="26"/>
        <v>-7770454.1930000028</v>
      </c>
    </row>
    <row r="918" spans="2:7" ht="15" x14ac:dyDescent="0.2">
      <c r="B918" s="12">
        <v>43188</v>
      </c>
      <c r="C918" s="13">
        <v>4322</v>
      </c>
      <c r="D918" s="16" t="s">
        <v>82</v>
      </c>
      <c r="E918" s="9">
        <v>701</v>
      </c>
      <c r="F918" s="9"/>
      <c r="G918" s="15">
        <f t="shared" si="26"/>
        <v>-7769753.1930000028</v>
      </c>
    </row>
    <row r="919" spans="2:7" ht="15" x14ac:dyDescent="0.2">
      <c r="B919" s="12">
        <v>43188</v>
      </c>
      <c r="C919" s="13">
        <v>4323</v>
      </c>
      <c r="D919" s="16" t="s">
        <v>83</v>
      </c>
      <c r="E919" s="9">
        <v>765.7</v>
      </c>
      <c r="F919" s="9"/>
      <c r="G919" s="15">
        <f t="shared" si="26"/>
        <v>-7768987.4930000026</v>
      </c>
    </row>
    <row r="920" spans="2:7" ht="15" x14ac:dyDescent="0.2">
      <c r="B920" s="12">
        <v>43188</v>
      </c>
      <c r="C920" s="13">
        <v>4324</v>
      </c>
      <c r="D920" s="16" t="s">
        <v>84</v>
      </c>
      <c r="E920" s="9">
        <v>1092</v>
      </c>
      <c r="F920" s="9">
        <f t="shared" ref="F920:F980" si="27">E920*2.9%</f>
        <v>31.667999999999999</v>
      </c>
      <c r="G920" s="15">
        <f t="shared" si="26"/>
        <v>-7767927.1610000022</v>
      </c>
    </row>
    <row r="921" spans="2:7" ht="15" x14ac:dyDescent="0.2">
      <c r="B921" s="12">
        <v>43188</v>
      </c>
      <c r="C921" s="13">
        <v>4325</v>
      </c>
      <c r="D921" s="16" t="s">
        <v>84</v>
      </c>
      <c r="E921" s="9">
        <v>2438</v>
      </c>
      <c r="F921" s="9">
        <f t="shared" si="27"/>
        <v>70.701999999999998</v>
      </c>
      <c r="G921" s="15">
        <f t="shared" si="26"/>
        <v>-7765559.8630000018</v>
      </c>
    </row>
    <row r="922" spans="2:7" ht="15" x14ac:dyDescent="0.2">
      <c r="B922" s="12">
        <v>43188</v>
      </c>
      <c r="C922" s="13">
        <v>4326</v>
      </c>
      <c r="D922" s="16" t="s">
        <v>84</v>
      </c>
      <c r="E922" s="9">
        <v>6111</v>
      </c>
      <c r="F922" s="9">
        <f t="shared" si="27"/>
        <v>177.21899999999999</v>
      </c>
      <c r="G922" s="15">
        <f t="shared" si="26"/>
        <v>-7759626.0820000013</v>
      </c>
    </row>
    <row r="923" spans="2:7" ht="15" x14ac:dyDescent="0.2">
      <c r="B923" s="12">
        <v>43188</v>
      </c>
      <c r="C923" s="13">
        <v>4327</v>
      </c>
      <c r="D923" s="16" t="s">
        <v>84</v>
      </c>
      <c r="E923" s="9">
        <v>2188</v>
      </c>
      <c r="F923" s="9">
        <f t="shared" si="27"/>
        <v>63.451999999999998</v>
      </c>
      <c r="G923" s="15">
        <f t="shared" si="26"/>
        <v>-7757501.5340000009</v>
      </c>
    </row>
    <row r="924" spans="2:7" ht="15" x14ac:dyDescent="0.2">
      <c r="B924" s="12">
        <v>43188</v>
      </c>
      <c r="C924" s="13">
        <v>4328</v>
      </c>
      <c r="D924" s="16" t="s">
        <v>84</v>
      </c>
      <c r="E924" s="9">
        <v>304</v>
      </c>
      <c r="F924" s="9">
        <f t="shared" si="27"/>
        <v>8.8159999999999989</v>
      </c>
      <c r="G924" s="15">
        <f t="shared" si="26"/>
        <v>-7757206.3500000006</v>
      </c>
    </row>
    <row r="925" spans="2:7" ht="15" x14ac:dyDescent="0.2">
      <c r="B925" s="12">
        <v>43188</v>
      </c>
      <c r="C925" s="13">
        <v>4329</v>
      </c>
      <c r="D925" s="16" t="s">
        <v>84</v>
      </c>
      <c r="E925" s="9">
        <v>419</v>
      </c>
      <c r="F925" s="9">
        <f t="shared" si="27"/>
        <v>12.151</v>
      </c>
      <c r="G925" s="15">
        <f t="shared" si="26"/>
        <v>-7756799.5010000002</v>
      </c>
    </row>
    <row r="926" spans="2:7" ht="15" x14ac:dyDescent="0.2">
      <c r="B926" s="12">
        <v>43188</v>
      </c>
      <c r="C926" s="13">
        <v>4330</v>
      </c>
      <c r="D926" s="16" t="s">
        <v>84</v>
      </c>
      <c r="E926" s="9">
        <v>2000</v>
      </c>
      <c r="F926" s="9">
        <f t="shared" si="27"/>
        <v>57.999999999999993</v>
      </c>
      <c r="G926" s="15">
        <f t="shared" si="26"/>
        <v>-7754857.5010000002</v>
      </c>
    </row>
    <row r="927" spans="2:7" ht="15" x14ac:dyDescent="0.2">
      <c r="B927" s="12">
        <v>43188</v>
      </c>
      <c r="C927" s="13">
        <v>4331</v>
      </c>
      <c r="D927" s="16" t="s">
        <v>84</v>
      </c>
      <c r="E927" s="9">
        <v>1138</v>
      </c>
      <c r="F927" s="9">
        <f t="shared" si="27"/>
        <v>33.001999999999995</v>
      </c>
      <c r="G927" s="15">
        <f t="shared" si="26"/>
        <v>-7753752.5030000005</v>
      </c>
    </row>
    <row r="928" spans="2:7" ht="15" x14ac:dyDescent="0.2">
      <c r="B928" s="12">
        <v>43188</v>
      </c>
      <c r="C928" s="13">
        <v>4332</v>
      </c>
      <c r="D928" s="16" t="s">
        <v>84</v>
      </c>
      <c r="E928" s="9">
        <v>2119</v>
      </c>
      <c r="F928" s="9">
        <f t="shared" si="27"/>
        <v>61.450999999999993</v>
      </c>
      <c r="G928" s="15">
        <f t="shared" si="26"/>
        <v>-7751694.9540000008</v>
      </c>
    </row>
    <row r="929" spans="2:7" ht="15" x14ac:dyDescent="0.2">
      <c r="B929" s="12">
        <v>43188</v>
      </c>
      <c r="C929" s="13">
        <v>4333</v>
      </c>
      <c r="D929" s="16" t="s">
        <v>84</v>
      </c>
      <c r="E929" s="9">
        <v>1500</v>
      </c>
      <c r="F929" s="9">
        <f t="shared" si="27"/>
        <v>43.5</v>
      </c>
      <c r="G929" s="15">
        <f t="shared" si="26"/>
        <v>-7750238.4540000008</v>
      </c>
    </row>
    <row r="930" spans="2:7" ht="15" x14ac:dyDescent="0.2">
      <c r="B930" s="12">
        <v>43188</v>
      </c>
      <c r="C930" s="13">
        <v>4334</v>
      </c>
      <c r="D930" s="16" t="s">
        <v>84</v>
      </c>
      <c r="E930" s="9">
        <v>819</v>
      </c>
      <c r="F930" s="9">
        <f t="shared" si="27"/>
        <v>23.750999999999998</v>
      </c>
      <c r="G930" s="15">
        <f t="shared" si="26"/>
        <v>-7749443.205000001</v>
      </c>
    </row>
    <row r="931" spans="2:7" ht="15" x14ac:dyDescent="0.2">
      <c r="B931" s="12">
        <v>43188</v>
      </c>
      <c r="C931" s="13">
        <v>4335</v>
      </c>
      <c r="D931" s="16" t="s">
        <v>84</v>
      </c>
      <c r="E931" s="9">
        <v>436</v>
      </c>
      <c r="F931" s="9">
        <f t="shared" si="27"/>
        <v>12.643999999999998</v>
      </c>
      <c r="G931" s="15">
        <f t="shared" si="26"/>
        <v>-7749019.8490000013</v>
      </c>
    </row>
    <row r="932" spans="2:7" ht="15" x14ac:dyDescent="0.2">
      <c r="B932" s="12">
        <v>43188</v>
      </c>
      <c r="C932" s="13">
        <v>4336</v>
      </c>
      <c r="D932" s="16" t="s">
        <v>84</v>
      </c>
      <c r="E932" s="9">
        <v>2568</v>
      </c>
      <c r="F932" s="9">
        <f t="shared" si="27"/>
        <v>74.471999999999994</v>
      </c>
      <c r="G932" s="15">
        <f t="shared" si="26"/>
        <v>-7746526.3210000014</v>
      </c>
    </row>
    <row r="933" spans="2:7" ht="15" x14ac:dyDescent="0.2">
      <c r="B933" s="12">
        <v>43188</v>
      </c>
      <c r="C933" s="13">
        <v>4337</v>
      </c>
      <c r="D933" s="16" t="s">
        <v>84</v>
      </c>
      <c r="E933" s="9">
        <v>436</v>
      </c>
      <c r="F933" s="9">
        <f t="shared" si="27"/>
        <v>12.643999999999998</v>
      </c>
      <c r="G933" s="15">
        <f t="shared" si="26"/>
        <v>-7746102.9650000017</v>
      </c>
    </row>
    <row r="934" spans="2:7" ht="15" x14ac:dyDescent="0.2">
      <c r="B934" s="12">
        <v>43188</v>
      </c>
      <c r="C934" s="13">
        <v>4338</v>
      </c>
      <c r="D934" s="16" t="s">
        <v>84</v>
      </c>
      <c r="E934" s="9">
        <v>420</v>
      </c>
      <c r="F934" s="9">
        <f t="shared" si="27"/>
        <v>12.18</v>
      </c>
      <c r="G934" s="15">
        <f t="shared" si="26"/>
        <v>-7745695.1450000014</v>
      </c>
    </row>
    <row r="935" spans="2:7" ht="15" x14ac:dyDescent="0.2">
      <c r="B935" s="12">
        <v>43188</v>
      </c>
      <c r="C935" s="13">
        <v>4339</v>
      </c>
      <c r="D935" s="16" t="s">
        <v>84</v>
      </c>
      <c r="E935" s="9">
        <v>436</v>
      </c>
      <c r="F935" s="9">
        <f t="shared" si="27"/>
        <v>12.643999999999998</v>
      </c>
      <c r="G935" s="15">
        <f t="shared" si="26"/>
        <v>-7745271.7890000017</v>
      </c>
    </row>
    <row r="936" spans="2:7" ht="15" x14ac:dyDescent="0.2">
      <c r="B936" s="12">
        <v>43188</v>
      </c>
      <c r="C936" s="13">
        <v>4340</v>
      </c>
      <c r="D936" s="16" t="s">
        <v>84</v>
      </c>
      <c r="E936" s="9">
        <v>872</v>
      </c>
      <c r="F936" s="9">
        <f t="shared" si="27"/>
        <v>25.287999999999997</v>
      </c>
      <c r="G936" s="15">
        <f t="shared" si="26"/>
        <v>-7744425.0770000014</v>
      </c>
    </row>
    <row r="937" spans="2:7" ht="15" x14ac:dyDescent="0.2">
      <c r="B937" s="12">
        <v>43188</v>
      </c>
      <c r="C937" s="13">
        <v>4341</v>
      </c>
      <c r="D937" s="16" t="s">
        <v>84</v>
      </c>
      <c r="E937" s="9">
        <v>530</v>
      </c>
      <c r="F937" s="9">
        <f t="shared" si="27"/>
        <v>15.37</v>
      </c>
      <c r="G937" s="15">
        <f t="shared" si="26"/>
        <v>-7743910.4470000016</v>
      </c>
    </row>
    <row r="938" spans="2:7" ht="15" x14ac:dyDescent="0.2">
      <c r="B938" s="12">
        <v>43188</v>
      </c>
      <c r="C938" s="13">
        <v>4342</v>
      </c>
      <c r="D938" s="16" t="s">
        <v>84</v>
      </c>
      <c r="E938" s="9">
        <v>436</v>
      </c>
      <c r="F938" s="9">
        <f t="shared" si="27"/>
        <v>12.643999999999998</v>
      </c>
      <c r="G938" s="15">
        <f t="shared" si="26"/>
        <v>-7743487.0910000019</v>
      </c>
    </row>
    <row r="939" spans="2:7" ht="15" x14ac:dyDescent="0.2">
      <c r="B939" s="12">
        <v>43188</v>
      </c>
      <c r="C939" s="13">
        <v>4343</v>
      </c>
      <c r="D939" s="16" t="s">
        <v>84</v>
      </c>
      <c r="E939" s="9">
        <v>209</v>
      </c>
      <c r="F939" s="9">
        <f t="shared" si="27"/>
        <v>6.0609999999999999</v>
      </c>
      <c r="G939" s="15">
        <f t="shared" si="26"/>
        <v>-7743284.1520000016</v>
      </c>
    </row>
    <row r="940" spans="2:7" ht="15" x14ac:dyDescent="0.2">
      <c r="B940" s="12">
        <v>43188</v>
      </c>
      <c r="C940" s="13">
        <v>4344</v>
      </c>
      <c r="D940" s="16" t="s">
        <v>84</v>
      </c>
      <c r="E940" s="9">
        <v>3153</v>
      </c>
      <c r="F940" s="9">
        <f t="shared" si="27"/>
        <v>91.436999999999998</v>
      </c>
      <c r="G940" s="15">
        <f t="shared" si="26"/>
        <v>-7740222.5890000015</v>
      </c>
    </row>
    <row r="941" spans="2:7" ht="15" x14ac:dyDescent="0.2">
      <c r="B941" s="12">
        <v>43188</v>
      </c>
      <c r="C941" s="13">
        <v>4345</v>
      </c>
      <c r="D941" s="16" t="s">
        <v>84</v>
      </c>
      <c r="E941" s="9">
        <v>2390</v>
      </c>
      <c r="F941" s="9">
        <f t="shared" si="27"/>
        <v>69.31</v>
      </c>
      <c r="G941" s="15">
        <f t="shared" si="26"/>
        <v>-7737901.8990000011</v>
      </c>
    </row>
    <row r="942" spans="2:7" ht="15" x14ac:dyDescent="0.2">
      <c r="B942" s="12">
        <v>43188</v>
      </c>
      <c r="C942" s="13">
        <v>4346</v>
      </c>
      <c r="D942" s="16" t="s">
        <v>84</v>
      </c>
      <c r="E942" s="9">
        <v>1230</v>
      </c>
      <c r="F942" s="9">
        <f t="shared" si="27"/>
        <v>35.669999999999995</v>
      </c>
      <c r="G942" s="15">
        <f t="shared" si="26"/>
        <v>-7736707.5690000011</v>
      </c>
    </row>
    <row r="943" spans="2:7" ht="15" x14ac:dyDescent="0.2">
      <c r="B943" s="12">
        <v>43188</v>
      </c>
      <c r="C943" s="13">
        <v>4347</v>
      </c>
      <c r="D943" s="16" t="s">
        <v>84</v>
      </c>
      <c r="E943" s="9">
        <v>2535</v>
      </c>
      <c r="F943" s="9">
        <f t="shared" si="27"/>
        <v>73.515000000000001</v>
      </c>
      <c r="G943" s="15">
        <f t="shared" si="26"/>
        <v>-7734246.0840000007</v>
      </c>
    </row>
    <row r="944" spans="2:7" ht="15" x14ac:dyDescent="0.2">
      <c r="B944" s="12">
        <v>43188</v>
      </c>
      <c r="C944" s="13">
        <v>4348</v>
      </c>
      <c r="D944" s="16" t="s">
        <v>84</v>
      </c>
      <c r="E944" s="9">
        <v>710</v>
      </c>
      <c r="F944" s="9">
        <f t="shared" si="27"/>
        <v>20.59</v>
      </c>
      <c r="G944" s="15">
        <f t="shared" si="26"/>
        <v>-7733556.6740000006</v>
      </c>
    </row>
    <row r="945" spans="2:7" ht="15" x14ac:dyDescent="0.2">
      <c r="B945" s="12">
        <v>43188</v>
      </c>
      <c r="C945" s="13">
        <v>4349</v>
      </c>
      <c r="D945" s="16" t="s">
        <v>84</v>
      </c>
      <c r="E945" s="9">
        <v>670</v>
      </c>
      <c r="F945" s="9">
        <f t="shared" si="27"/>
        <v>19.43</v>
      </c>
      <c r="G945" s="15">
        <f t="shared" si="26"/>
        <v>-7732906.1040000003</v>
      </c>
    </row>
    <row r="946" spans="2:7" ht="15" x14ac:dyDescent="0.2">
      <c r="B946" s="12">
        <v>43188</v>
      </c>
      <c r="C946" s="13">
        <v>4350</v>
      </c>
      <c r="D946" s="16" t="s">
        <v>84</v>
      </c>
      <c r="E946" s="9">
        <v>545</v>
      </c>
      <c r="F946" s="9">
        <f t="shared" si="27"/>
        <v>15.805</v>
      </c>
      <c r="G946" s="15">
        <f t="shared" si="26"/>
        <v>-7732376.909</v>
      </c>
    </row>
    <row r="947" spans="2:7" ht="15" x14ac:dyDescent="0.2">
      <c r="B947" s="12">
        <v>43188</v>
      </c>
      <c r="C947" s="13">
        <v>4351</v>
      </c>
      <c r="D947" s="16" t="s">
        <v>84</v>
      </c>
      <c r="E947" s="9">
        <v>30160</v>
      </c>
      <c r="F947" s="9">
        <f t="shared" si="27"/>
        <v>874.64</v>
      </c>
      <c r="G947" s="15">
        <f t="shared" si="26"/>
        <v>-7703091.5489999996</v>
      </c>
    </row>
    <row r="948" spans="2:7" ht="15" x14ac:dyDescent="0.2">
      <c r="B948" s="12">
        <v>43188</v>
      </c>
      <c r="C948" s="13">
        <v>4352</v>
      </c>
      <c r="D948" s="16" t="s">
        <v>84</v>
      </c>
      <c r="E948" s="9">
        <v>30160</v>
      </c>
      <c r="F948" s="9">
        <f t="shared" si="27"/>
        <v>874.64</v>
      </c>
      <c r="G948" s="15">
        <f t="shared" si="26"/>
        <v>-7673806.1889999993</v>
      </c>
    </row>
    <row r="949" spans="2:7" ht="15" x14ac:dyDescent="0.2">
      <c r="B949" s="12">
        <v>43188</v>
      </c>
      <c r="C949" s="13">
        <v>4353</v>
      </c>
      <c r="D949" s="16" t="s">
        <v>84</v>
      </c>
      <c r="E949" s="9">
        <v>11578</v>
      </c>
      <c r="F949" s="9">
        <f t="shared" si="27"/>
        <v>335.762</v>
      </c>
      <c r="G949" s="15">
        <f t="shared" si="26"/>
        <v>-7662563.9509999994</v>
      </c>
    </row>
    <row r="950" spans="2:7" ht="15" x14ac:dyDescent="0.2">
      <c r="B950" s="12">
        <v>43188</v>
      </c>
      <c r="C950" s="13">
        <v>4354</v>
      </c>
      <c r="D950" s="16" t="s">
        <v>84</v>
      </c>
      <c r="E950" s="9">
        <v>548</v>
      </c>
      <c r="F950" s="9">
        <f t="shared" si="27"/>
        <v>15.891999999999999</v>
      </c>
      <c r="G950" s="15">
        <f t="shared" si="26"/>
        <v>-7662031.8429999994</v>
      </c>
    </row>
    <row r="951" spans="2:7" ht="15" x14ac:dyDescent="0.2">
      <c r="B951" s="12">
        <v>43188</v>
      </c>
      <c r="C951" s="13">
        <v>4355</v>
      </c>
      <c r="D951" s="16" t="s">
        <v>84</v>
      </c>
      <c r="E951" s="9">
        <v>949</v>
      </c>
      <c r="F951" s="9">
        <f t="shared" si="27"/>
        <v>27.520999999999997</v>
      </c>
      <c r="G951" s="15">
        <f t="shared" si="26"/>
        <v>-7661110.3639999991</v>
      </c>
    </row>
    <row r="952" spans="2:7" ht="15" x14ac:dyDescent="0.2">
      <c r="B952" s="12">
        <v>43188</v>
      </c>
      <c r="C952" s="13">
        <v>4356</v>
      </c>
      <c r="D952" s="16" t="s">
        <v>84</v>
      </c>
      <c r="E952" s="9">
        <v>603</v>
      </c>
      <c r="F952" s="9">
        <f t="shared" si="27"/>
        <v>17.486999999999998</v>
      </c>
      <c r="G952" s="15">
        <f t="shared" si="26"/>
        <v>-7660524.8509999989</v>
      </c>
    </row>
    <row r="953" spans="2:7" ht="15" x14ac:dyDescent="0.2">
      <c r="B953" s="12">
        <v>43188</v>
      </c>
      <c r="C953" s="13">
        <v>4357</v>
      </c>
      <c r="D953" s="16" t="s">
        <v>84</v>
      </c>
      <c r="E953" s="9">
        <v>4396</v>
      </c>
      <c r="F953" s="9">
        <f t="shared" si="27"/>
        <v>127.48399999999999</v>
      </c>
      <c r="G953" s="15">
        <f t="shared" si="26"/>
        <v>-7656256.334999999</v>
      </c>
    </row>
    <row r="954" spans="2:7" ht="15" x14ac:dyDescent="0.2">
      <c r="B954" s="12">
        <v>43188</v>
      </c>
      <c r="C954" s="13">
        <v>4358</v>
      </c>
      <c r="D954" s="16" t="s">
        <v>84</v>
      </c>
      <c r="E954" s="9">
        <v>3025</v>
      </c>
      <c r="F954" s="9">
        <f t="shared" si="27"/>
        <v>87.724999999999994</v>
      </c>
      <c r="G954" s="15">
        <f t="shared" si="26"/>
        <v>-7653319.0599999987</v>
      </c>
    </row>
    <row r="955" spans="2:7" ht="15" x14ac:dyDescent="0.2">
      <c r="B955" s="12">
        <v>43188</v>
      </c>
      <c r="C955" s="13">
        <v>4359</v>
      </c>
      <c r="D955" s="16" t="s">
        <v>85</v>
      </c>
      <c r="E955" s="9">
        <v>928</v>
      </c>
      <c r="F955" s="9">
        <f>E955*3.5%</f>
        <v>32.480000000000004</v>
      </c>
      <c r="G955" s="15">
        <f t="shared" si="26"/>
        <v>-7652423.5399999991</v>
      </c>
    </row>
    <row r="956" spans="2:7" ht="15" x14ac:dyDescent="0.2">
      <c r="B956" s="12">
        <v>43188</v>
      </c>
      <c r="C956" s="13">
        <v>4360</v>
      </c>
      <c r="D956" s="16" t="s">
        <v>84</v>
      </c>
      <c r="E956" s="9">
        <v>17998</v>
      </c>
      <c r="F956" s="9">
        <f t="shared" si="27"/>
        <v>521.94200000000001</v>
      </c>
      <c r="G956" s="15">
        <f t="shared" si="26"/>
        <v>-7634947.4819999989</v>
      </c>
    </row>
    <row r="957" spans="2:7" ht="15" x14ac:dyDescent="0.2">
      <c r="B957" s="12">
        <v>43188</v>
      </c>
      <c r="C957" s="13">
        <v>4361</v>
      </c>
      <c r="D957" s="16" t="s">
        <v>84</v>
      </c>
      <c r="E957" s="9">
        <v>445</v>
      </c>
      <c r="F957" s="9">
        <f t="shared" si="27"/>
        <v>12.904999999999999</v>
      </c>
      <c r="G957" s="15">
        <f t="shared" si="26"/>
        <v>-7634515.3869999992</v>
      </c>
    </row>
    <row r="958" spans="2:7" ht="15" x14ac:dyDescent="0.2">
      <c r="B958" s="12">
        <v>43188</v>
      </c>
      <c r="C958" s="13">
        <v>4362</v>
      </c>
      <c r="D958" s="16" t="s">
        <v>84</v>
      </c>
      <c r="E958" s="9">
        <v>519</v>
      </c>
      <c r="F958" s="9">
        <f t="shared" si="27"/>
        <v>15.050999999999998</v>
      </c>
      <c r="G958" s="15">
        <f t="shared" si="26"/>
        <v>-7634011.4379999992</v>
      </c>
    </row>
    <row r="959" spans="2:7" ht="15" x14ac:dyDescent="0.2">
      <c r="B959" s="12">
        <v>43188</v>
      </c>
      <c r="C959" s="13">
        <v>4363</v>
      </c>
      <c r="D959" s="16" t="s">
        <v>84</v>
      </c>
      <c r="E959" s="9">
        <v>1915</v>
      </c>
      <c r="F959" s="9">
        <f t="shared" si="27"/>
        <v>55.534999999999997</v>
      </c>
      <c r="G959" s="15">
        <f t="shared" si="26"/>
        <v>-7632151.9729999993</v>
      </c>
    </row>
    <row r="960" spans="2:7" ht="15" x14ac:dyDescent="0.2">
      <c r="B960" s="12">
        <v>43188</v>
      </c>
      <c r="C960" s="13">
        <v>4364</v>
      </c>
      <c r="D960" s="16" t="s">
        <v>84</v>
      </c>
      <c r="E960" s="9">
        <v>1232</v>
      </c>
      <c r="F960" s="9">
        <f t="shared" si="27"/>
        <v>35.727999999999994</v>
      </c>
      <c r="G960" s="15">
        <f t="shared" si="26"/>
        <v>-7630955.7009999994</v>
      </c>
    </row>
    <row r="961" spans="2:7" ht="15" x14ac:dyDescent="0.2">
      <c r="B961" s="12">
        <v>43188</v>
      </c>
      <c r="C961" s="13">
        <v>4365</v>
      </c>
      <c r="D961" s="16" t="s">
        <v>84</v>
      </c>
      <c r="E961" s="9">
        <v>259</v>
      </c>
      <c r="F961" s="9">
        <f t="shared" si="27"/>
        <v>7.5109999999999992</v>
      </c>
      <c r="G961" s="15">
        <f t="shared" si="26"/>
        <v>-7630704.2119999994</v>
      </c>
    </row>
    <row r="962" spans="2:7" ht="15" x14ac:dyDescent="0.2">
      <c r="B962" s="12">
        <v>43188</v>
      </c>
      <c r="C962" s="13">
        <v>4366</v>
      </c>
      <c r="D962" s="16" t="s">
        <v>84</v>
      </c>
      <c r="E962" s="9">
        <v>518</v>
      </c>
      <c r="F962" s="9">
        <f t="shared" si="27"/>
        <v>15.021999999999998</v>
      </c>
      <c r="G962" s="15">
        <f t="shared" si="26"/>
        <v>-7630201.2339999992</v>
      </c>
    </row>
    <row r="963" spans="2:7" ht="15" x14ac:dyDescent="0.2">
      <c r="B963" s="12">
        <v>43188</v>
      </c>
      <c r="C963" s="13">
        <v>4367</v>
      </c>
      <c r="D963" s="16" t="s">
        <v>84</v>
      </c>
      <c r="E963" s="9">
        <v>259</v>
      </c>
      <c r="F963" s="9">
        <f t="shared" si="27"/>
        <v>7.5109999999999992</v>
      </c>
      <c r="G963" s="15">
        <f t="shared" si="26"/>
        <v>-7629949.7449999992</v>
      </c>
    </row>
    <row r="964" spans="2:7" ht="15" x14ac:dyDescent="0.2">
      <c r="B964" s="12">
        <v>43188</v>
      </c>
      <c r="C964" s="13">
        <v>4368</v>
      </c>
      <c r="D964" s="16" t="s">
        <v>84</v>
      </c>
      <c r="E964" s="9">
        <v>240</v>
      </c>
      <c r="F964" s="9">
        <f t="shared" si="27"/>
        <v>6.9599999999999991</v>
      </c>
      <c r="G964" s="15">
        <f t="shared" si="26"/>
        <v>-7629716.7049999991</v>
      </c>
    </row>
    <row r="965" spans="2:7" ht="15" x14ac:dyDescent="0.2">
      <c r="B965" s="12">
        <v>43188</v>
      </c>
      <c r="C965" s="13">
        <v>4369</v>
      </c>
      <c r="D965" s="16" t="s">
        <v>84</v>
      </c>
      <c r="E965" s="9">
        <v>414</v>
      </c>
      <c r="F965" s="9">
        <f t="shared" si="27"/>
        <v>12.005999999999998</v>
      </c>
      <c r="G965" s="15">
        <f t="shared" si="26"/>
        <v>-7629314.7109999992</v>
      </c>
    </row>
    <row r="966" spans="2:7" ht="15" x14ac:dyDescent="0.2">
      <c r="B966" s="12">
        <v>43188</v>
      </c>
      <c r="C966" s="13">
        <v>4370</v>
      </c>
      <c r="D966" s="16" t="s">
        <v>84</v>
      </c>
      <c r="E966" s="9">
        <v>745</v>
      </c>
      <c r="F966" s="9">
        <f t="shared" si="27"/>
        <v>21.604999999999997</v>
      </c>
      <c r="G966" s="15">
        <f t="shared" si="26"/>
        <v>-7628591.3159999996</v>
      </c>
    </row>
    <row r="967" spans="2:7" ht="15" x14ac:dyDescent="0.2">
      <c r="B967" s="12">
        <v>43188</v>
      </c>
      <c r="C967" s="13">
        <v>4371</v>
      </c>
      <c r="D967" s="16" t="s">
        <v>84</v>
      </c>
      <c r="E967" s="9">
        <v>1037</v>
      </c>
      <c r="F967" s="9">
        <f t="shared" si="27"/>
        <v>30.072999999999997</v>
      </c>
      <c r="G967" s="15">
        <f t="shared" si="26"/>
        <v>-7627584.3889999995</v>
      </c>
    </row>
    <row r="968" spans="2:7" ht="15" x14ac:dyDescent="0.2">
      <c r="B968" s="12">
        <v>43188</v>
      </c>
      <c r="C968" s="13">
        <v>4372</v>
      </c>
      <c r="D968" s="16" t="s">
        <v>84</v>
      </c>
      <c r="E968" s="9">
        <v>778</v>
      </c>
      <c r="F968" s="9">
        <f t="shared" si="27"/>
        <v>22.561999999999998</v>
      </c>
      <c r="G968" s="15">
        <f t="shared" si="26"/>
        <v>-7626828.9509999994</v>
      </c>
    </row>
    <row r="969" spans="2:7" ht="15" x14ac:dyDescent="0.2">
      <c r="B969" s="12">
        <v>43188</v>
      </c>
      <c r="C969" s="13">
        <v>4373</v>
      </c>
      <c r="D969" s="16" t="s">
        <v>84</v>
      </c>
      <c r="E969" s="9">
        <v>1395</v>
      </c>
      <c r="F969" s="9">
        <f t="shared" si="27"/>
        <v>40.454999999999998</v>
      </c>
      <c r="G969" s="15">
        <f t="shared" si="26"/>
        <v>-7625474.4059999995</v>
      </c>
    </row>
    <row r="970" spans="2:7" ht="15" x14ac:dyDescent="0.2">
      <c r="B970" s="12">
        <v>43188</v>
      </c>
      <c r="C970" s="13">
        <v>4374</v>
      </c>
      <c r="D970" s="16" t="s">
        <v>84</v>
      </c>
      <c r="E970" s="9">
        <v>599</v>
      </c>
      <c r="F970" s="9">
        <f t="shared" si="27"/>
        <v>17.370999999999999</v>
      </c>
      <c r="G970" s="15">
        <f t="shared" si="26"/>
        <v>-7624892.7769999998</v>
      </c>
    </row>
    <row r="971" spans="2:7" ht="15" x14ac:dyDescent="0.2">
      <c r="B971" s="12">
        <v>43188</v>
      </c>
      <c r="C971" s="13">
        <v>4375</v>
      </c>
      <c r="D971" s="16" t="s">
        <v>84</v>
      </c>
      <c r="E971" s="9">
        <v>399</v>
      </c>
      <c r="F971" s="9">
        <f t="shared" si="27"/>
        <v>11.571</v>
      </c>
      <c r="G971" s="15">
        <f t="shared" ref="G971:G1034" si="28">SUM(G970+E971-F971)</f>
        <v>-7624505.3480000002</v>
      </c>
    </row>
    <row r="972" spans="2:7" ht="15" x14ac:dyDescent="0.2">
      <c r="B972" s="12">
        <v>43188</v>
      </c>
      <c r="C972" s="13">
        <v>4376</v>
      </c>
      <c r="D972" s="16" t="s">
        <v>84</v>
      </c>
      <c r="E972" s="9">
        <v>519</v>
      </c>
      <c r="F972" s="9">
        <f t="shared" si="27"/>
        <v>15.050999999999998</v>
      </c>
      <c r="G972" s="15">
        <f t="shared" si="28"/>
        <v>-7624001.3990000002</v>
      </c>
    </row>
    <row r="973" spans="2:7" ht="15" x14ac:dyDescent="0.2">
      <c r="B973" s="12">
        <v>43188</v>
      </c>
      <c r="C973" s="13">
        <v>4377</v>
      </c>
      <c r="D973" s="16" t="s">
        <v>84</v>
      </c>
      <c r="E973" s="9">
        <v>259</v>
      </c>
      <c r="F973" s="9">
        <f t="shared" si="27"/>
        <v>7.5109999999999992</v>
      </c>
      <c r="G973" s="15">
        <f t="shared" si="28"/>
        <v>-7623749.9100000001</v>
      </c>
    </row>
    <row r="974" spans="2:7" ht="15" x14ac:dyDescent="0.2">
      <c r="B974" s="12">
        <v>43188</v>
      </c>
      <c r="C974" s="13">
        <v>4378</v>
      </c>
      <c r="D974" s="16" t="s">
        <v>84</v>
      </c>
      <c r="E974" s="9">
        <v>279</v>
      </c>
      <c r="F974" s="9">
        <f t="shared" si="27"/>
        <v>8.0909999999999993</v>
      </c>
      <c r="G974" s="15">
        <f t="shared" si="28"/>
        <v>-7623479.0010000002</v>
      </c>
    </row>
    <row r="975" spans="2:7" ht="15" x14ac:dyDescent="0.2">
      <c r="B975" s="12">
        <v>43188</v>
      </c>
      <c r="C975" s="13">
        <v>4379</v>
      </c>
      <c r="D975" s="16" t="s">
        <v>84</v>
      </c>
      <c r="E975" s="9">
        <v>259</v>
      </c>
      <c r="F975" s="9">
        <f t="shared" si="27"/>
        <v>7.5109999999999992</v>
      </c>
      <c r="G975" s="15">
        <f t="shared" si="28"/>
        <v>-7623227.5120000001</v>
      </c>
    </row>
    <row r="976" spans="2:7" ht="15" x14ac:dyDescent="0.2">
      <c r="B976" s="12">
        <v>43188</v>
      </c>
      <c r="C976" s="13">
        <v>4380</v>
      </c>
      <c r="D976" s="16" t="s">
        <v>84</v>
      </c>
      <c r="E976" s="9">
        <v>124</v>
      </c>
      <c r="F976" s="9">
        <f t="shared" si="27"/>
        <v>3.5959999999999996</v>
      </c>
      <c r="G976" s="15">
        <f t="shared" si="28"/>
        <v>-7623107.108</v>
      </c>
    </row>
    <row r="977" spans="2:7" ht="15" x14ac:dyDescent="0.2">
      <c r="B977" s="12">
        <v>43188</v>
      </c>
      <c r="C977" s="13">
        <v>4381</v>
      </c>
      <c r="D977" s="16" t="s">
        <v>84</v>
      </c>
      <c r="E977" s="9">
        <v>347</v>
      </c>
      <c r="F977" s="9">
        <f t="shared" si="27"/>
        <v>10.062999999999999</v>
      </c>
      <c r="G977" s="15">
        <f t="shared" si="28"/>
        <v>-7622770.1710000001</v>
      </c>
    </row>
    <row r="978" spans="2:7" ht="15" x14ac:dyDescent="0.2">
      <c r="B978" s="12">
        <v>43188</v>
      </c>
      <c r="C978" s="13">
        <v>4382</v>
      </c>
      <c r="D978" s="16" t="s">
        <v>84</v>
      </c>
      <c r="E978" s="9">
        <v>259</v>
      </c>
      <c r="F978" s="9">
        <f t="shared" si="27"/>
        <v>7.5109999999999992</v>
      </c>
      <c r="G978" s="15">
        <f t="shared" si="28"/>
        <v>-7622518.682</v>
      </c>
    </row>
    <row r="979" spans="2:7" ht="15" x14ac:dyDescent="0.2">
      <c r="B979" s="12">
        <v>43188</v>
      </c>
      <c r="C979" s="13">
        <v>4383</v>
      </c>
      <c r="D979" s="16" t="s">
        <v>84</v>
      </c>
      <c r="E979" s="9">
        <v>921</v>
      </c>
      <c r="F979" s="9">
        <f t="shared" si="27"/>
        <v>26.709</v>
      </c>
      <c r="G979" s="15">
        <f t="shared" si="28"/>
        <v>-7621624.3909999998</v>
      </c>
    </row>
    <row r="980" spans="2:7" ht="15" x14ac:dyDescent="0.2">
      <c r="B980" s="12">
        <v>43188</v>
      </c>
      <c r="C980" s="13">
        <v>4384</v>
      </c>
      <c r="D980" s="16" t="s">
        <v>84</v>
      </c>
      <c r="E980" s="9">
        <v>1910</v>
      </c>
      <c r="F980" s="9">
        <f t="shared" si="27"/>
        <v>55.389999999999993</v>
      </c>
      <c r="G980" s="15">
        <f t="shared" si="28"/>
        <v>-7619769.7809999995</v>
      </c>
    </row>
    <row r="981" spans="2:7" ht="15" x14ac:dyDescent="0.2">
      <c r="B981" s="12">
        <v>43188</v>
      </c>
      <c r="C981" s="13">
        <v>4385</v>
      </c>
      <c r="D981" s="16" t="s">
        <v>86</v>
      </c>
      <c r="E981" s="9">
        <v>17357</v>
      </c>
      <c r="F981" s="9"/>
      <c r="G981" s="15">
        <f t="shared" si="28"/>
        <v>-7602412.7809999995</v>
      </c>
    </row>
    <row r="982" spans="2:7" ht="15" x14ac:dyDescent="0.2">
      <c r="B982" s="12">
        <v>43188</v>
      </c>
      <c r="C982" s="13">
        <v>4386</v>
      </c>
      <c r="D982" s="16" t="s">
        <v>86</v>
      </c>
      <c r="E982" s="9">
        <v>110688</v>
      </c>
      <c r="F982" s="9"/>
      <c r="G982" s="15">
        <f t="shared" si="28"/>
        <v>-7491724.7809999995</v>
      </c>
    </row>
    <row r="983" spans="2:7" ht="15" x14ac:dyDescent="0.2">
      <c r="B983" s="12">
        <v>43188</v>
      </c>
      <c r="C983" s="13">
        <v>4387</v>
      </c>
      <c r="D983" s="16" t="s">
        <v>86</v>
      </c>
      <c r="E983" s="9">
        <v>9408</v>
      </c>
      <c r="F983" s="9"/>
      <c r="G983" s="15">
        <f t="shared" si="28"/>
        <v>-7482316.7809999995</v>
      </c>
    </row>
    <row r="984" spans="2:7" ht="15" x14ac:dyDescent="0.2">
      <c r="B984" s="12">
        <v>43188</v>
      </c>
      <c r="C984" s="13">
        <v>4388</v>
      </c>
      <c r="D984" s="16" t="s">
        <v>86</v>
      </c>
      <c r="E984" s="9">
        <v>500</v>
      </c>
      <c r="F984" s="9"/>
      <c r="G984" s="15">
        <f t="shared" si="28"/>
        <v>-7481816.7809999995</v>
      </c>
    </row>
    <row r="985" spans="2:7" ht="15" x14ac:dyDescent="0.2">
      <c r="B985" s="12">
        <v>43188</v>
      </c>
      <c r="C985" s="13">
        <v>4389</v>
      </c>
      <c r="D985" s="16" t="s">
        <v>86</v>
      </c>
      <c r="E985" s="9">
        <v>65879</v>
      </c>
      <c r="F985" s="9"/>
      <c r="G985" s="15">
        <f t="shared" si="28"/>
        <v>-7415937.7809999995</v>
      </c>
    </row>
    <row r="986" spans="2:7" ht="15" x14ac:dyDescent="0.2">
      <c r="B986" s="12">
        <v>43188</v>
      </c>
      <c r="C986" s="13">
        <v>4390</v>
      </c>
      <c r="D986" s="16" t="s">
        <v>86</v>
      </c>
      <c r="E986" s="9">
        <v>9100</v>
      </c>
      <c r="F986" s="9"/>
      <c r="G986" s="15">
        <f t="shared" si="28"/>
        <v>-7406837.7809999995</v>
      </c>
    </row>
    <row r="987" spans="2:7" ht="15" x14ac:dyDescent="0.2">
      <c r="B987" s="12">
        <v>43188</v>
      </c>
      <c r="C987" s="13">
        <v>4391</v>
      </c>
      <c r="D987" s="16" t="s">
        <v>86</v>
      </c>
      <c r="E987" s="9">
        <v>2720</v>
      </c>
      <c r="F987" s="9"/>
      <c r="G987" s="15">
        <f t="shared" si="28"/>
        <v>-7404117.7809999995</v>
      </c>
    </row>
    <row r="988" spans="2:7" ht="15" x14ac:dyDescent="0.2">
      <c r="B988" s="12">
        <v>43188</v>
      </c>
      <c r="C988" s="13">
        <v>4392</v>
      </c>
      <c r="D988" s="16" t="s">
        <v>86</v>
      </c>
      <c r="E988" s="9">
        <v>18440</v>
      </c>
      <c r="F988" s="9"/>
      <c r="G988" s="15">
        <f t="shared" si="28"/>
        <v>-7385677.7809999995</v>
      </c>
    </row>
    <row r="989" spans="2:7" ht="15" x14ac:dyDescent="0.2">
      <c r="B989" s="12">
        <v>43188</v>
      </c>
      <c r="C989" s="13">
        <v>4393</v>
      </c>
      <c r="D989" s="16" t="s">
        <v>86</v>
      </c>
      <c r="E989" s="9">
        <v>2860</v>
      </c>
      <c r="F989" s="9"/>
      <c r="G989" s="15">
        <f t="shared" si="28"/>
        <v>-7382817.7809999995</v>
      </c>
    </row>
    <row r="990" spans="2:7" ht="15" x14ac:dyDescent="0.2">
      <c r="B990" s="12">
        <v>43188</v>
      </c>
      <c r="C990" s="13">
        <v>4394</v>
      </c>
      <c r="D990" s="16" t="s">
        <v>86</v>
      </c>
      <c r="E990" s="9">
        <v>68224</v>
      </c>
      <c r="F990" s="9"/>
      <c r="G990" s="15">
        <f t="shared" si="28"/>
        <v>-7314593.7809999995</v>
      </c>
    </row>
    <row r="991" spans="2:7" ht="15" x14ac:dyDescent="0.2">
      <c r="B991" s="12">
        <v>43188</v>
      </c>
      <c r="C991" s="13">
        <v>4395</v>
      </c>
      <c r="D991" s="16" t="s">
        <v>86</v>
      </c>
      <c r="E991" s="9">
        <v>649</v>
      </c>
      <c r="F991" s="9"/>
      <c r="G991" s="15">
        <f t="shared" si="28"/>
        <v>-7313944.7809999995</v>
      </c>
    </row>
    <row r="992" spans="2:7" ht="15" x14ac:dyDescent="0.2">
      <c r="B992" s="12">
        <v>43188</v>
      </c>
      <c r="C992" s="13">
        <v>4396</v>
      </c>
      <c r="D992" s="16" t="s">
        <v>86</v>
      </c>
      <c r="E992" s="9">
        <v>4335</v>
      </c>
      <c r="F992" s="9"/>
      <c r="G992" s="15">
        <f t="shared" si="28"/>
        <v>-7309609.7809999995</v>
      </c>
    </row>
    <row r="993" spans="2:7" ht="15" x14ac:dyDescent="0.2">
      <c r="B993" s="12">
        <v>43188</v>
      </c>
      <c r="C993" s="13">
        <v>4397</v>
      </c>
      <c r="D993" s="16" t="s">
        <v>86</v>
      </c>
      <c r="E993" s="9">
        <v>5665</v>
      </c>
      <c r="F993" s="9"/>
      <c r="G993" s="15">
        <f t="shared" si="28"/>
        <v>-7303944.7809999995</v>
      </c>
    </row>
    <row r="994" spans="2:7" ht="15" x14ac:dyDescent="0.2">
      <c r="B994" s="12">
        <v>43188</v>
      </c>
      <c r="C994" s="13">
        <v>4398</v>
      </c>
      <c r="D994" s="16" t="s">
        <v>86</v>
      </c>
      <c r="E994" s="9">
        <v>3485</v>
      </c>
      <c r="F994" s="9"/>
      <c r="G994" s="15">
        <f t="shared" si="28"/>
        <v>-7300459.7809999995</v>
      </c>
    </row>
    <row r="995" spans="2:7" ht="15" x14ac:dyDescent="0.2">
      <c r="B995" s="12">
        <v>43188</v>
      </c>
      <c r="C995" s="13">
        <v>4399</v>
      </c>
      <c r="D995" s="16" t="s">
        <v>86</v>
      </c>
      <c r="E995" s="9">
        <v>4833</v>
      </c>
      <c r="F995" s="9"/>
      <c r="G995" s="15">
        <f t="shared" si="28"/>
        <v>-7295626.7809999995</v>
      </c>
    </row>
    <row r="996" spans="2:7" ht="15" x14ac:dyDescent="0.2">
      <c r="B996" s="12">
        <v>43188</v>
      </c>
      <c r="C996" s="13">
        <v>4400</v>
      </c>
      <c r="D996" s="16" t="s">
        <v>86</v>
      </c>
      <c r="E996" s="9">
        <v>1205</v>
      </c>
      <c r="F996" s="9"/>
      <c r="G996" s="15">
        <f t="shared" si="28"/>
        <v>-7294421.7809999995</v>
      </c>
    </row>
    <row r="997" spans="2:7" ht="15" x14ac:dyDescent="0.2">
      <c r="B997" s="12">
        <v>43188</v>
      </c>
      <c r="C997" s="13">
        <v>4401</v>
      </c>
      <c r="D997" s="16" t="s">
        <v>86</v>
      </c>
      <c r="E997" s="9">
        <v>4580</v>
      </c>
      <c r="F997" s="9"/>
      <c r="G997" s="15">
        <f t="shared" si="28"/>
        <v>-7289841.7809999995</v>
      </c>
    </row>
    <row r="998" spans="2:7" ht="15" x14ac:dyDescent="0.2">
      <c r="B998" s="12">
        <v>43188</v>
      </c>
      <c r="C998" s="13">
        <v>4402</v>
      </c>
      <c r="D998" s="16" t="s">
        <v>87</v>
      </c>
      <c r="E998" s="9">
        <v>2785</v>
      </c>
      <c r="F998" s="9"/>
      <c r="G998" s="15">
        <f t="shared" si="28"/>
        <v>-7287056.7809999995</v>
      </c>
    </row>
    <row r="999" spans="2:7" ht="15" x14ac:dyDescent="0.2">
      <c r="B999" s="12">
        <v>43188</v>
      </c>
      <c r="C999" s="13">
        <v>4403</v>
      </c>
      <c r="D999" s="16" t="s">
        <v>83</v>
      </c>
      <c r="E999" s="9">
        <v>1768.32</v>
      </c>
      <c r="F999" s="9"/>
      <c r="G999" s="15">
        <f t="shared" si="28"/>
        <v>-7285288.4609999992</v>
      </c>
    </row>
    <row r="1000" spans="2:7" ht="15" x14ac:dyDescent="0.2">
      <c r="B1000" s="12">
        <v>43188</v>
      </c>
      <c r="C1000" s="13">
        <v>4404</v>
      </c>
      <c r="D1000" s="16" t="s">
        <v>88</v>
      </c>
      <c r="E1000" s="9">
        <v>95</v>
      </c>
      <c r="F1000" s="9"/>
      <c r="G1000" s="15">
        <f t="shared" si="28"/>
        <v>-7285193.4609999992</v>
      </c>
    </row>
    <row r="1001" spans="2:7" ht="15" x14ac:dyDescent="0.2">
      <c r="B1001" s="12">
        <v>43188</v>
      </c>
      <c r="C1001" s="13">
        <v>4405</v>
      </c>
      <c r="D1001" s="16" t="s">
        <v>89</v>
      </c>
      <c r="E1001" s="9">
        <v>3500</v>
      </c>
      <c r="F1001" s="9">
        <f t="shared" ref="F1001:F1038" si="29">E1001*2.9%</f>
        <v>101.5</v>
      </c>
      <c r="G1001" s="15">
        <f t="shared" si="28"/>
        <v>-7281794.9609999992</v>
      </c>
    </row>
    <row r="1002" spans="2:7" ht="15" x14ac:dyDescent="0.2">
      <c r="B1002" s="12">
        <v>43188</v>
      </c>
      <c r="C1002" s="13">
        <v>4406</v>
      </c>
      <c r="D1002" s="16" t="s">
        <v>89</v>
      </c>
      <c r="E1002" s="9">
        <v>273</v>
      </c>
      <c r="F1002" s="9">
        <f t="shared" si="29"/>
        <v>7.9169999999999998</v>
      </c>
      <c r="G1002" s="15">
        <f t="shared" si="28"/>
        <v>-7281529.8779999996</v>
      </c>
    </row>
    <row r="1003" spans="2:7" ht="15" x14ac:dyDescent="0.2">
      <c r="B1003" s="12">
        <v>43188</v>
      </c>
      <c r="C1003" s="13">
        <v>4407</v>
      </c>
      <c r="D1003" s="16" t="s">
        <v>89</v>
      </c>
      <c r="E1003" s="9">
        <v>4944</v>
      </c>
      <c r="F1003" s="9">
        <f t="shared" si="29"/>
        <v>143.37599999999998</v>
      </c>
      <c r="G1003" s="15">
        <f t="shared" si="28"/>
        <v>-7276729.2539999997</v>
      </c>
    </row>
    <row r="1004" spans="2:7" ht="15" x14ac:dyDescent="0.2">
      <c r="B1004" s="12">
        <v>43188</v>
      </c>
      <c r="C1004" s="13">
        <v>4408</v>
      </c>
      <c r="D1004" s="16" t="s">
        <v>89</v>
      </c>
      <c r="E1004" s="9">
        <v>741</v>
      </c>
      <c r="F1004" s="9">
        <f t="shared" si="29"/>
        <v>21.488999999999997</v>
      </c>
      <c r="G1004" s="15">
        <f t="shared" si="28"/>
        <v>-7276009.7429999998</v>
      </c>
    </row>
    <row r="1005" spans="2:7" ht="15" x14ac:dyDescent="0.2">
      <c r="B1005" s="12">
        <v>43188</v>
      </c>
      <c r="C1005" s="13">
        <v>4409</v>
      </c>
      <c r="D1005" s="16" t="s">
        <v>89</v>
      </c>
      <c r="E1005" s="9">
        <v>375</v>
      </c>
      <c r="F1005" s="9">
        <f t="shared" si="29"/>
        <v>10.875</v>
      </c>
      <c r="G1005" s="15">
        <f t="shared" si="28"/>
        <v>-7275645.6179999998</v>
      </c>
    </row>
    <row r="1006" spans="2:7" ht="15" x14ac:dyDescent="0.2">
      <c r="B1006" s="12">
        <v>43188</v>
      </c>
      <c r="C1006" s="13">
        <v>4410</v>
      </c>
      <c r="D1006" s="16" t="s">
        <v>89</v>
      </c>
      <c r="E1006" s="9">
        <v>542</v>
      </c>
      <c r="F1006" s="9">
        <f t="shared" si="29"/>
        <v>15.717999999999998</v>
      </c>
      <c r="G1006" s="15">
        <f t="shared" si="28"/>
        <v>-7275119.3360000001</v>
      </c>
    </row>
    <row r="1007" spans="2:7" ht="15" x14ac:dyDescent="0.2">
      <c r="B1007" s="12">
        <v>43188</v>
      </c>
      <c r="C1007" s="13">
        <v>4411</v>
      </c>
      <c r="D1007" s="16" t="s">
        <v>89</v>
      </c>
      <c r="E1007" s="9">
        <v>972</v>
      </c>
      <c r="F1007" s="9">
        <f t="shared" si="29"/>
        <v>28.187999999999999</v>
      </c>
      <c r="G1007" s="15">
        <f t="shared" si="28"/>
        <v>-7274175.5240000002</v>
      </c>
    </row>
    <row r="1008" spans="2:7" ht="15" x14ac:dyDescent="0.2">
      <c r="B1008" s="12">
        <v>43188</v>
      </c>
      <c r="C1008" s="13">
        <v>4412</v>
      </c>
      <c r="D1008" s="16" t="s">
        <v>89</v>
      </c>
      <c r="E1008" s="9">
        <v>2223</v>
      </c>
      <c r="F1008" s="9">
        <f t="shared" si="29"/>
        <v>64.466999999999999</v>
      </c>
      <c r="G1008" s="15">
        <f t="shared" si="28"/>
        <v>-7272016.9910000004</v>
      </c>
    </row>
    <row r="1009" spans="2:7" ht="15" x14ac:dyDescent="0.2">
      <c r="B1009" s="12">
        <v>43188</v>
      </c>
      <c r="C1009" s="13">
        <v>4413</v>
      </c>
      <c r="D1009" s="16" t="s">
        <v>89</v>
      </c>
      <c r="E1009" s="9">
        <v>1158</v>
      </c>
      <c r="F1009" s="9">
        <f t="shared" si="29"/>
        <v>33.582000000000001</v>
      </c>
      <c r="G1009" s="15">
        <f t="shared" si="28"/>
        <v>-7270892.5730000008</v>
      </c>
    </row>
    <row r="1010" spans="2:7" ht="15" x14ac:dyDescent="0.2">
      <c r="B1010" s="12">
        <v>43188</v>
      </c>
      <c r="C1010" s="13">
        <v>4414</v>
      </c>
      <c r="D1010" s="16" t="s">
        <v>89</v>
      </c>
      <c r="E1010" s="9">
        <v>5000</v>
      </c>
      <c r="F1010" s="9">
        <f t="shared" si="29"/>
        <v>145</v>
      </c>
      <c r="G1010" s="15">
        <f t="shared" si="28"/>
        <v>-7266037.5730000008</v>
      </c>
    </row>
    <row r="1011" spans="2:7" ht="15" x14ac:dyDescent="0.2">
      <c r="B1011" s="12">
        <v>43188</v>
      </c>
      <c r="C1011" s="13">
        <v>4415</v>
      </c>
      <c r="D1011" s="16" t="s">
        <v>89</v>
      </c>
      <c r="E1011" s="9">
        <v>5717</v>
      </c>
      <c r="F1011" s="9">
        <f t="shared" si="29"/>
        <v>165.79299999999998</v>
      </c>
      <c r="G1011" s="15">
        <f t="shared" si="28"/>
        <v>-7260486.3660000004</v>
      </c>
    </row>
    <row r="1012" spans="2:7" ht="15" x14ac:dyDescent="0.2">
      <c r="B1012" s="12">
        <v>43188</v>
      </c>
      <c r="C1012" s="13">
        <v>4416</v>
      </c>
      <c r="D1012" s="16" t="s">
        <v>89</v>
      </c>
      <c r="E1012" s="9">
        <v>5526</v>
      </c>
      <c r="F1012" s="9">
        <f t="shared" si="29"/>
        <v>160.25399999999999</v>
      </c>
      <c r="G1012" s="15">
        <f t="shared" si="28"/>
        <v>-7255120.6200000001</v>
      </c>
    </row>
    <row r="1013" spans="2:7" ht="15" x14ac:dyDescent="0.2">
      <c r="B1013" s="12">
        <v>43188</v>
      </c>
      <c r="C1013" s="13">
        <v>4417</v>
      </c>
      <c r="D1013" s="16" t="s">
        <v>89</v>
      </c>
      <c r="E1013" s="9">
        <v>432</v>
      </c>
      <c r="F1013" s="9">
        <f t="shared" si="29"/>
        <v>12.527999999999999</v>
      </c>
      <c r="G1013" s="15">
        <f t="shared" si="28"/>
        <v>-7254701.148</v>
      </c>
    </row>
    <row r="1014" spans="2:7" ht="15" x14ac:dyDescent="0.2">
      <c r="B1014" s="12">
        <v>43188</v>
      </c>
      <c r="C1014" s="13">
        <v>4418</v>
      </c>
      <c r="D1014" s="16" t="s">
        <v>89</v>
      </c>
      <c r="E1014" s="9">
        <v>3015</v>
      </c>
      <c r="F1014" s="9">
        <f t="shared" si="29"/>
        <v>87.434999999999988</v>
      </c>
      <c r="G1014" s="15">
        <f t="shared" si="28"/>
        <v>-7251773.5829999996</v>
      </c>
    </row>
    <row r="1015" spans="2:7" ht="15" x14ac:dyDescent="0.2">
      <c r="B1015" s="12">
        <v>43188</v>
      </c>
      <c r="C1015" s="13">
        <v>4419</v>
      </c>
      <c r="D1015" s="16" t="s">
        <v>89</v>
      </c>
      <c r="E1015" s="9">
        <v>1070</v>
      </c>
      <c r="F1015" s="9">
        <f t="shared" si="29"/>
        <v>31.029999999999998</v>
      </c>
      <c r="G1015" s="15">
        <f t="shared" si="28"/>
        <v>-7250734.6129999999</v>
      </c>
    </row>
    <row r="1016" spans="2:7" ht="15" x14ac:dyDescent="0.2">
      <c r="B1016" s="12">
        <v>43188</v>
      </c>
      <c r="C1016" s="13">
        <v>4420</v>
      </c>
      <c r="D1016" s="16" t="s">
        <v>89</v>
      </c>
      <c r="E1016" s="9">
        <v>1410</v>
      </c>
      <c r="F1016" s="9">
        <f t="shared" si="29"/>
        <v>40.89</v>
      </c>
      <c r="G1016" s="15">
        <f t="shared" si="28"/>
        <v>-7249365.5029999996</v>
      </c>
    </row>
    <row r="1017" spans="2:7" ht="15" x14ac:dyDescent="0.2">
      <c r="B1017" s="12">
        <v>43188</v>
      </c>
      <c r="C1017" s="13">
        <v>4421</v>
      </c>
      <c r="D1017" s="16" t="s">
        <v>89</v>
      </c>
      <c r="E1017" s="9">
        <v>872</v>
      </c>
      <c r="F1017" s="9">
        <f t="shared" si="29"/>
        <v>25.287999999999997</v>
      </c>
      <c r="G1017" s="15">
        <f t="shared" si="28"/>
        <v>-7248518.7909999993</v>
      </c>
    </row>
    <row r="1018" spans="2:7" ht="15" x14ac:dyDescent="0.2">
      <c r="B1018" s="12">
        <v>43188</v>
      </c>
      <c r="C1018" s="13">
        <v>4422</v>
      </c>
      <c r="D1018" s="16" t="s">
        <v>89</v>
      </c>
      <c r="E1018" s="9">
        <v>3981</v>
      </c>
      <c r="F1018" s="9">
        <f t="shared" si="29"/>
        <v>115.449</v>
      </c>
      <c r="G1018" s="15">
        <f t="shared" si="28"/>
        <v>-7244653.2399999993</v>
      </c>
    </row>
    <row r="1019" spans="2:7" ht="15" x14ac:dyDescent="0.2">
      <c r="B1019" s="12">
        <v>43188</v>
      </c>
      <c r="C1019" s="13">
        <v>4423</v>
      </c>
      <c r="D1019" s="16" t="s">
        <v>89</v>
      </c>
      <c r="E1019" s="9">
        <v>302</v>
      </c>
      <c r="F1019" s="9">
        <f t="shared" si="29"/>
        <v>8.7579999999999991</v>
      </c>
      <c r="G1019" s="15">
        <f t="shared" si="28"/>
        <v>-7244359.9979999997</v>
      </c>
    </row>
    <row r="1020" spans="2:7" ht="15" x14ac:dyDescent="0.2">
      <c r="B1020" s="12">
        <v>43188</v>
      </c>
      <c r="C1020" s="13">
        <v>4424</v>
      </c>
      <c r="D1020" s="16" t="s">
        <v>89</v>
      </c>
      <c r="E1020" s="9">
        <v>700</v>
      </c>
      <c r="F1020" s="9">
        <f t="shared" si="29"/>
        <v>20.299999999999997</v>
      </c>
      <c r="G1020" s="15">
        <f t="shared" si="28"/>
        <v>-7243680.2979999995</v>
      </c>
    </row>
    <row r="1021" spans="2:7" ht="15" x14ac:dyDescent="0.2">
      <c r="B1021" s="12">
        <v>43188</v>
      </c>
      <c r="C1021" s="13">
        <v>4425</v>
      </c>
      <c r="D1021" s="16" t="s">
        <v>89</v>
      </c>
      <c r="E1021" s="9">
        <v>520</v>
      </c>
      <c r="F1021" s="9">
        <f t="shared" si="29"/>
        <v>15.079999999999998</v>
      </c>
      <c r="G1021" s="15">
        <f t="shared" si="28"/>
        <v>-7243175.3779999996</v>
      </c>
    </row>
    <row r="1022" spans="2:7" ht="15" x14ac:dyDescent="0.2">
      <c r="B1022" s="12">
        <v>43188</v>
      </c>
      <c r="C1022" s="13">
        <v>4426</v>
      </c>
      <c r="D1022" s="16" t="s">
        <v>89</v>
      </c>
      <c r="E1022" s="9">
        <v>872</v>
      </c>
      <c r="F1022" s="9">
        <f t="shared" si="29"/>
        <v>25.287999999999997</v>
      </c>
      <c r="G1022" s="15">
        <f t="shared" si="28"/>
        <v>-7242328.6659999993</v>
      </c>
    </row>
    <row r="1023" spans="2:7" ht="15" x14ac:dyDescent="0.2">
      <c r="B1023" s="12">
        <v>43188</v>
      </c>
      <c r="C1023" s="13">
        <v>4427</v>
      </c>
      <c r="D1023" s="16" t="s">
        <v>89</v>
      </c>
      <c r="E1023" s="9">
        <v>2686</v>
      </c>
      <c r="F1023" s="9">
        <f t="shared" si="29"/>
        <v>77.893999999999991</v>
      </c>
      <c r="G1023" s="15">
        <f t="shared" si="28"/>
        <v>-7239720.5599999996</v>
      </c>
    </row>
    <row r="1024" spans="2:7" ht="15" x14ac:dyDescent="0.2">
      <c r="B1024" s="12">
        <v>43188</v>
      </c>
      <c r="C1024" s="13">
        <v>4428</v>
      </c>
      <c r="D1024" s="16" t="s">
        <v>89</v>
      </c>
      <c r="E1024" s="9">
        <v>3350</v>
      </c>
      <c r="F1024" s="9">
        <f t="shared" si="29"/>
        <v>97.149999999999991</v>
      </c>
      <c r="G1024" s="15">
        <f t="shared" si="28"/>
        <v>-7236467.71</v>
      </c>
    </row>
    <row r="1025" spans="2:7" ht="15" x14ac:dyDescent="0.2">
      <c r="B1025" s="12">
        <v>43188</v>
      </c>
      <c r="C1025" s="13">
        <v>4429</v>
      </c>
      <c r="D1025" s="16" t="s">
        <v>89</v>
      </c>
      <c r="E1025" s="9">
        <v>484</v>
      </c>
      <c r="F1025" s="9">
        <f t="shared" si="29"/>
        <v>14.036</v>
      </c>
      <c r="G1025" s="15">
        <f t="shared" si="28"/>
        <v>-7235997.7460000003</v>
      </c>
    </row>
    <row r="1026" spans="2:7" ht="15" x14ac:dyDescent="0.2">
      <c r="B1026" s="12">
        <v>43188</v>
      </c>
      <c r="C1026" s="13">
        <v>4430</v>
      </c>
      <c r="D1026" s="16" t="s">
        <v>89</v>
      </c>
      <c r="E1026" s="9">
        <v>259</v>
      </c>
      <c r="F1026" s="9">
        <f t="shared" si="29"/>
        <v>7.5109999999999992</v>
      </c>
      <c r="G1026" s="15">
        <f t="shared" si="28"/>
        <v>-7235746.2570000002</v>
      </c>
    </row>
    <row r="1027" spans="2:7" ht="15" x14ac:dyDescent="0.2">
      <c r="B1027" s="12">
        <v>43188</v>
      </c>
      <c r="C1027" s="13">
        <v>4431</v>
      </c>
      <c r="D1027" s="16" t="s">
        <v>89</v>
      </c>
      <c r="E1027" s="9">
        <v>414</v>
      </c>
      <c r="F1027" s="9">
        <f t="shared" si="29"/>
        <v>12.005999999999998</v>
      </c>
      <c r="G1027" s="15">
        <f t="shared" si="28"/>
        <v>-7235344.2630000003</v>
      </c>
    </row>
    <row r="1028" spans="2:7" ht="15" x14ac:dyDescent="0.2">
      <c r="B1028" s="12">
        <v>43188</v>
      </c>
      <c r="C1028" s="13">
        <v>4432</v>
      </c>
      <c r="D1028" s="16" t="s">
        <v>89</v>
      </c>
      <c r="E1028" s="9">
        <v>259</v>
      </c>
      <c r="F1028" s="9">
        <f t="shared" si="29"/>
        <v>7.5109999999999992</v>
      </c>
      <c r="G1028" s="15">
        <f t="shared" si="28"/>
        <v>-7235092.7740000002</v>
      </c>
    </row>
    <row r="1029" spans="2:7" ht="15" x14ac:dyDescent="0.2">
      <c r="B1029" s="12">
        <v>43188</v>
      </c>
      <c r="C1029" s="13">
        <v>4433</v>
      </c>
      <c r="D1029" s="16" t="s">
        <v>89</v>
      </c>
      <c r="E1029" s="9">
        <v>259</v>
      </c>
      <c r="F1029" s="9">
        <f t="shared" si="29"/>
        <v>7.5109999999999992</v>
      </c>
      <c r="G1029" s="15">
        <f t="shared" si="28"/>
        <v>-7234841.2850000001</v>
      </c>
    </row>
    <row r="1030" spans="2:7" ht="15" x14ac:dyDescent="0.2">
      <c r="B1030" s="12">
        <v>43188</v>
      </c>
      <c r="C1030" s="13">
        <v>4434</v>
      </c>
      <c r="D1030" s="16" t="s">
        <v>89</v>
      </c>
      <c r="E1030" s="9">
        <v>124</v>
      </c>
      <c r="F1030" s="9">
        <f t="shared" si="29"/>
        <v>3.5959999999999996</v>
      </c>
      <c r="G1030" s="15">
        <f t="shared" si="28"/>
        <v>-7234720.8810000001</v>
      </c>
    </row>
    <row r="1031" spans="2:7" ht="15" x14ac:dyDescent="0.2">
      <c r="B1031" s="12">
        <v>43188</v>
      </c>
      <c r="C1031" s="13">
        <v>4435</v>
      </c>
      <c r="D1031" s="16" t="s">
        <v>89</v>
      </c>
      <c r="E1031" s="9">
        <v>318</v>
      </c>
      <c r="F1031" s="9">
        <f t="shared" si="29"/>
        <v>9.2219999999999995</v>
      </c>
      <c r="G1031" s="15">
        <f t="shared" si="28"/>
        <v>-7234412.1030000001</v>
      </c>
    </row>
    <row r="1032" spans="2:7" ht="15" x14ac:dyDescent="0.2">
      <c r="B1032" s="12">
        <v>43188</v>
      </c>
      <c r="C1032" s="13">
        <v>4436</v>
      </c>
      <c r="D1032" s="16" t="s">
        <v>89</v>
      </c>
      <c r="E1032" s="9">
        <v>414</v>
      </c>
      <c r="F1032" s="9">
        <f t="shared" si="29"/>
        <v>12.005999999999998</v>
      </c>
      <c r="G1032" s="15">
        <f t="shared" si="28"/>
        <v>-7234010.1090000002</v>
      </c>
    </row>
    <row r="1033" spans="2:7" ht="15" x14ac:dyDescent="0.2">
      <c r="B1033" s="12">
        <v>43188</v>
      </c>
      <c r="C1033" s="13">
        <v>4437</v>
      </c>
      <c r="D1033" s="16" t="s">
        <v>89</v>
      </c>
      <c r="E1033" s="9">
        <v>1655</v>
      </c>
      <c r="F1033" s="9">
        <f t="shared" si="29"/>
        <v>47.994999999999997</v>
      </c>
      <c r="G1033" s="15">
        <f t="shared" si="28"/>
        <v>-7232403.1040000003</v>
      </c>
    </row>
    <row r="1034" spans="2:7" ht="15" x14ac:dyDescent="0.2">
      <c r="B1034" s="12">
        <v>43188</v>
      </c>
      <c r="C1034" s="13">
        <v>4438</v>
      </c>
      <c r="D1034" s="16" t="s">
        <v>89</v>
      </c>
      <c r="E1034" s="9">
        <v>2656</v>
      </c>
      <c r="F1034" s="9">
        <f t="shared" si="29"/>
        <v>77.024000000000001</v>
      </c>
      <c r="G1034" s="15">
        <f t="shared" si="28"/>
        <v>-7229824.1280000005</v>
      </c>
    </row>
    <row r="1035" spans="2:7" ht="15" x14ac:dyDescent="0.2">
      <c r="B1035" s="12">
        <v>43188</v>
      </c>
      <c r="C1035" s="13">
        <v>4439</v>
      </c>
      <c r="D1035" s="16" t="s">
        <v>89</v>
      </c>
      <c r="E1035" s="9">
        <v>405</v>
      </c>
      <c r="F1035" s="9">
        <f t="shared" si="29"/>
        <v>11.744999999999999</v>
      </c>
      <c r="G1035" s="15">
        <f t="shared" ref="G1035:G1098" si="30">SUM(G1034+E1035-F1035)</f>
        <v>-7229430.8730000006</v>
      </c>
    </row>
    <row r="1036" spans="2:7" ht="15" x14ac:dyDescent="0.2">
      <c r="B1036" s="12">
        <v>43188</v>
      </c>
      <c r="C1036" s="13">
        <v>4440</v>
      </c>
      <c r="D1036" s="16" t="s">
        <v>89</v>
      </c>
      <c r="E1036" s="9">
        <v>826</v>
      </c>
      <c r="F1036" s="9">
        <f t="shared" si="29"/>
        <v>23.953999999999997</v>
      </c>
      <c r="G1036" s="15">
        <f t="shared" si="30"/>
        <v>-7228628.8270000005</v>
      </c>
    </row>
    <row r="1037" spans="2:7" ht="15" x14ac:dyDescent="0.2">
      <c r="B1037" s="12">
        <v>43188</v>
      </c>
      <c r="C1037" s="13">
        <v>4441</v>
      </c>
      <c r="D1037" s="16" t="s">
        <v>89</v>
      </c>
      <c r="E1037" s="9">
        <v>1187</v>
      </c>
      <c r="F1037" s="9">
        <f t="shared" si="29"/>
        <v>34.422999999999995</v>
      </c>
      <c r="G1037" s="15">
        <f t="shared" si="30"/>
        <v>-7227476.2500000009</v>
      </c>
    </row>
    <row r="1038" spans="2:7" ht="15" x14ac:dyDescent="0.2">
      <c r="B1038" s="12">
        <v>43188</v>
      </c>
      <c r="C1038" s="13">
        <v>4442</v>
      </c>
      <c r="D1038" s="16" t="s">
        <v>89</v>
      </c>
      <c r="E1038" s="9">
        <v>273</v>
      </c>
      <c r="F1038" s="9">
        <f t="shared" si="29"/>
        <v>7.9169999999999998</v>
      </c>
      <c r="G1038" s="15">
        <f t="shared" si="30"/>
        <v>-7227211.1670000013</v>
      </c>
    </row>
    <row r="1039" spans="2:7" ht="15" x14ac:dyDescent="0.2">
      <c r="B1039" s="12">
        <v>43188</v>
      </c>
      <c r="C1039" s="13">
        <v>4443</v>
      </c>
      <c r="D1039" s="16" t="s">
        <v>90</v>
      </c>
      <c r="E1039" s="9">
        <v>82087</v>
      </c>
      <c r="F1039" s="9"/>
      <c r="G1039" s="15">
        <f t="shared" si="30"/>
        <v>-7145124.1670000013</v>
      </c>
    </row>
    <row r="1040" spans="2:7" ht="15" x14ac:dyDescent="0.2">
      <c r="B1040" s="12">
        <v>43188</v>
      </c>
      <c r="C1040" s="13">
        <v>4444</v>
      </c>
      <c r="D1040" s="16" t="s">
        <v>90</v>
      </c>
      <c r="E1040" s="9">
        <v>87315</v>
      </c>
      <c r="F1040" s="9"/>
      <c r="G1040" s="15">
        <f t="shared" si="30"/>
        <v>-7057809.1670000013</v>
      </c>
    </row>
    <row r="1041" spans="2:7" ht="15" x14ac:dyDescent="0.2">
      <c r="B1041" s="12">
        <v>43188</v>
      </c>
      <c r="C1041" s="13">
        <v>4445</v>
      </c>
      <c r="D1041" s="16" t="s">
        <v>90</v>
      </c>
      <c r="E1041" s="9">
        <v>45885</v>
      </c>
      <c r="F1041" s="9"/>
      <c r="G1041" s="15">
        <f t="shared" si="30"/>
        <v>-7011924.1670000013</v>
      </c>
    </row>
    <row r="1042" spans="2:7" ht="15" x14ac:dyDescent="0.2">
      <c r="B1042" s="12">
        <v>43188</v>
      </c>
      <c r="C1042" s="13">
        <v>4446</v>
      </c>
      <c r="D1042" s="16" t="s">
        <v>90</v>
      </c>
      <c r="E1042" s="9">
        <v>17725</v>
      </c>
      <c r="F1042" s="9"/>
      <c r="G1042" s="15">
        <f t="shared" si="30"/>
        <v>-6994199.1670000013</v>
      </c>
    </row>
    <row r="1043" spans="2:7" ht="15" x14ac:dyDescent="0.2">
      <c r="B1043" s="12">
        <v>43188</v>
      </c>
      <c r="C1043" s="13">
        <v>4447</v>
      </c>
      <c r="D1043" s="16" t="s">
        <v>90</v>
      </c>
      <c r="E1043" s="9">
        <v>45689</v>
      </c>
      <c r="F1043" s="9"/>
      <c r="G1043" s="15">
        <f t="shared" si="30"/>
        <v>-6948510.1670000013</v>
      </c>
    </row>
    <row r="1044" spans="2:7" ht="15" x14ac:dyDescent="0.2">
      <c r="B1044" s="12">
        <v>43188</v>
      </c>
      <c r="C1044" s="13">
        <v>4448</v>
      </c>
      <c r="D1044" s="16" t="s">
        <v>90</v>
      </c>
      <c r="E1044" s="9">
        <v>6652</v>
      </c>
      <c r="F1044" s="9"/>
      <c r="G1044" s="15">
        <f t="shared" si="30"/>
        <v>-6941858.1670000013</v>
      </c>
    </row>
    <row r="1045" spans="2:7" ht="15" x14ac:dyDescent="0.2">
      <c r="B1045" s="12">
        <v>43188</v>
      </c>
      <c r="C1045" s="13">
        <v>4449</v>
      </c>
      <c r="D1045" s="16" t="s">
        <v>90</v>
      </c>
      <c r="E1045" s="9">
        <v>500</v>
      </c>
      <c r="F1045" s="9"/>
      <c r="G1045" s="15">
        <f t="shared" si="30"/>
        <v>-6941358.1670000013</v>
      </c>
    </row>
    <row r="1046" spans="2:7" ht="15" x14ac:dyDescent="0.2">
      <c r="B1046" s="12">
        <v>43188</v>
      </c>
      <c r="C1046" s="13">
        <v>4450</v>
      </c>
      <c r="D1046" s="16" t="s">
        <v>90</v>
      </c>
      <c r="E1046" s="9">
        <v>87249</v>
      </c>
      <c r="F1046" s="9"/>
      <c r="G1046" s="15">
        <f t="shared" si="30"/>
        <v>-6854109.1670000013</v>
      </c>
    </row>
    <row r="1047" spans="2:7" ht="15" x14ac:dyDescent="0.2">
      <c r="B1047" s="12">
        <v>43188</v>
      </c>
      <c r="C1047" s="13">
        <v>4451</v>
      </c>
      <c r="D1047" s="16" t="s">
        <v>90</v>
      </c>
      <c r="E1047" s="9">
        <v>2710</v>
      </c>
      <c r="F1047" s="9"/>
      <c r="G1047" s="15">
        <f t="shared" si="30"/>
        <v>-6851399.1670000013</v>
      </c>
    </row>
    <row r="1048" spans="2:7" ht="15" x14ac:dyDescent="0.2">
      <c r="B1048" s="12">
        <v>43188</v>
      </c>
      <c r="C1048" s="13">
        <v>4452</v>
      </c>
      <c r="D1048" s="16" t="s">
        <v>90</v>
      </c>
      <c r="E1048" s="9">
        <v>6284</v>
      </c>
      <c r="F1048" s="9"/>
      <c r="G1048" s="15">
        <f t="shared" si="30"/>
        <v>-6845115.1670000013</v>
      </c>
    </row>
    <row r="1049" spans="2:7" ht="15" x14ac:dyDescent="0.2">
      <c r="B1049" s="12">
        <v>43188</v>
      </c>
      <c r="C1049" s="13">
        <v>4453</v>
      </c>
      <c r="D1049" s="16" t="s">
        <v>90</v>
      </c>
      <c r="E1049" s="9">
        <v>7863</v>
      </c>
      <c r="F1049" s="9"/>
      <c r="G1049" s="15">
        <f t="shared" si="30"/>
        <v>-6837252.1670000013</v>
      </c>
    </row>
    <row r="1050" spans="2:7" ht="15" x14ac:dyDescent="0.2">
      <c r="B1050" s="12">
        <v>43188</v>
      </c>
      <c r="C1050" s="13">
        <v>4454</v>
      </c>
      <c r="D1050" s="16" t="s">
        <v>90</v>
      </c>
      <c r="E1050" s="9">
        <v>36690</v>
      </c>
      <c r="F1050" s="9"/>
      <c r="G1050" s="15">
        <f t="shared" si="30"/>
        <v>-6800562.1670000013</v>
      </c>
    </row>
    <row r="1051" spans="2:7" ht="15" x14ac:dyDescent="0.2">
      <c r="B1051" s="12">
        <v>43188</v>
      </c>
      <c r="C1051" s="13">
        <v>4455</v>
      </c>
      <c r="D1051" s="16" t="s">
        <v>90</v>
      </c>
      <c r="E1051" s="9">
        <v>879</v>
      </c>
      <c r="F1051" s="9"/>
      <c r="G1051" s="15">
        <f t="shared" si="30"/>
        <v>-6799683.1670000013</v>
      </c>
    </row>
    <row r="1052" spans="2:7" ht="15" x14ac:dyDescent="0.2">
      <c r="B1052" s="12">
        <v>43188</v>
      </c>
      <c r="C1052" s="13">
        <v>4456</v>
      </c>
      <c r="D1052" s="16" t="s">
        <v>90</v>
      </c>
      <c r="E1052" s="9">
        <v>3560</v>
      </c>
      <c r="F1052" s="9"/>
      <c r="G1052" s="15">
        <f t="shared" si="30"/>
        <v>-6796123.1670000013</v>
      </c>
    </row>
    <row r="1053" spans="2:7" ht="15" x14ac:dyDescent="0.2">
      <c r="B1053" s="12">
        <v>43188</v>
      </c>
      <c r="C1053" s="13">
        <v>4457</v>
      </c>
      <c r="D1053" s="16" t="s">
        <v>90</v>
      </c>
      <c r="E1053" s="9">
        <v>3422</v>
      </c>
      <c r="F1053" s="9"/>
      <c r="G1053" s="15">
        <f t="shared" si="30"/>
        <v>-6792701.1670000013</v>
      </c>
    </row>
    <row r="1054" spans="2:7" ht="15" x14ac:dyDescent="0.2">
      <c r="B1054" s="12">
        <v>43188</v>
      </c>
      <c r="C1054" s="13">
        <v>4458</v>
      </c>
      <c r="D1054" s="16" t="s">
        <v>90</v>
      </c>
      <c r="E1054" s="9">
        <v>2864</v>
      </c>
      <c r="F1054" s="9"/>
      <c r="G1054" s="15">
        <f t="shared" si="30"/>
        <v>-6789837.1670000013</v>
      </c>
    </row>
    <row r="1055" spans="2:7" ht="15" x14ac:dyDescent="0.2">
      <c r="B1055" s="12">
        <v>43188</v>
      </c>
      <c r="C1055" s="13">
        <v>4459</v>
      </c>
      <c r="D1055" s="16" t="s">
        <v>90</v>
      </c>
      <c r="E1055" s="9">
        <v>450</v>
      </c>
      <c r="F1055" s="9"/>
      <c r="G1055" s="15">
        <f t="shared" si="30"/>
        <v>-6789387.1670000013</v>
      </c>
    </row>
    <row r="1056" spans="2:7" ht="15" x14ac:dyDescent="0.2">
      <c r="B1056" s="12">
        <v>43188</v>
      </c>
      <c r="C1056" s="13">
        <v>4460</v>
      </c>
      <c r="D1056" s="16" t="s">
        <v>90</v>
      </c>
      <c r="E1056" s="9">
        <v>8078</v>
      </c>
      <c r="F1056" s="9"/>
      <c r="G1056" s="15">
        <f t="shared" si="30"/>
        <v>-6781309.1670000013</v>
      </c>
    </row>
    <row r="1057" spans="2:7" ht="15" x14ac:dyDescent="0.2">
      <c r="B1057" s="12">
        <v>43188</v>
      </c>
      <c r="C1057" s="13">
        <v>4461</v>
      </c>
      <c r="D1057" s="16" t="s">
        <v>90</v>
      </c>
      <c r="E1057" s="9">
        <v>2738</v>
      </c>
      <c r="F1057" s="9"/>
      <c r="G1057" s="15">
        <f t="shared" si="30"/>
        <v>-6778571.1670000013</v>
      </c>
    </row>
    <row r="1058" spans="2:7" ht="15" x14ac:dyDescent="0.2">
      <c r="B1058" s="12">
        <v>43188</v>
      </c>
      <c r="C1058" s="13">
        <v>4462</v>
      </c>
      <c r="D1058" s="16" t="s">
        <v>90</v>
      </c>
      <c r="E1058" s="9">
        <v>9222</v>
      </c>
      <c r="F1058" s="9"/>
      <c r="G1058" s="15">
        <f t="shared" si="30"/>
        <v>-6769349.1670000013</v>
      </c>
    </row>
    <row r="1059" spans="2:7" ht="15" x14ac:dyDescent="0.2">
      <c r="B1059" s="12">
        <v>43188</v>
      </c>
      <c r="C1059" s="13">
        <v>4463</v>
      </c>
      <c r="D1059" s="16" t="s">
        <v>90</v>
      </c>
      <c r="E1059" s="9">
        <v>13257</v>
      </c>
      <c r="F1059" s="9"/>
      <c r="G1059" s="15">
        <f t="shared" si="30"/>
        <v>-6756092.1670000013</v>
      </c>
    </row>
    <row r="1060" spans="2:7" ht="15" x14ac:dyDescent="0.2">
      <c r="B1060" s="12">
        <v>43188</v>
      </c>
      <c r="C1060" s="13">
        <v>4464</v>
      </c>
      <c r="D1060" s="16" t="s">
        <v>90</v>
      </c>
      <c r="E1060" s="9">
        <v>7468</v>
      </c>
      <c r="F1060" s="9"/>
      <c r="G1060" s="15">
        <f t="shared" si="30"/>
        <v>-6748624.1670000013</v>
      </c>
    </row>
    <row r="1061" spans="2:7" ht="15" x14ac:dyDescent="0.2">
      <c r="B1061" s="12">
        <v>43188</v>
      </c>
      <c r="C1061" s="13">
        <v>4465</v>
      </c>
      <c r="D1061" s="16" t="s">
        <v>90</v>
      </c>
      <c r="E1061" s="9">
        <v>175</v>
      </c>
      <c r="F1061" s="9"/>
      <c r="G1061" s="15">
        <f t="shared" si="30"/>
        <v>-6748449.1670000013</v>
      </c>
    </row>
    <row r="1062" spans="2:7" ht="15" x14ac:dyDescent="0.2">
      <c r="B1062" s="12">
        <v>43188</v>
      </c>
      <c r="C1062" s="13">
        <v>4466</v>
      </c>
      <c r="D1062" s="16" t="s">
        <v>90</v>
      </c>
      <c r="E1062" s="9">
        <v>111631</v>
      </c>
      <c r="F1062" s="9"/>
      <c r="G1062" s="15">
        <f t="shared" si="30"/>
        <v>-6636818.1670000013</v>
      </c>
    </row>
    <row r="1063" spans="2:7" ht="15" x14ac:dyDescent="0.2">
      <c r="B1063" s="12">
        <v>43188</v>
      </c>
      <c r="C1063" s="13">
        <v>4467</v>
      </c>
      <c r="D1063" s="16" t="s">
        <v>90</v>
      </c>
      <c r="E1063" s="9">
        <v>22440</v>
      </c>
      <c r="F1063" s="9"/>
      <c r="G1063" s="15">
        <f t="shared" si="30"/>
        <v>-6614378.1670000013</v>
      </c>
    </row>
    <row r="1064" spans="2:7" ht="15" x14ac:dyDescent="0.2">
      <c r="B1064" s="12">
        <v>43188</v>
      </c>
      <c r="C1064" s="13">
        <v>4468</v>
      </c>
      <c r="D1064" s="16" t="s">
        <v>90</v>
      </c>
      <c r="E1064" s="9">
        <v>8520</v>
      </c>
      <c r="F1064" s="9"/>
      <c r="G1064" s="15">
        <f t="shared" si="30"/>
        <v>-6605858.1670000013</v>
      </c>
    </row>
    <row r="1065" spans="2:7" ht="15" x14ac:dyDescent="0.2">
      <c r="B1065" s="12">
        <v>43188</v>
      </c>
      <c r="C1065" s="13">
        <v>4469</v>
      </c>
      <c r="D1065" s="16" t="s">
        <v>90</v>
      </c>
      <c r="E1065" s="9">
        <v>4861</v>
      </c>
      <c r="F1065" s="9"/>
      <c r="G1065" s="15">
        <f t="shared" si="30"/>
        <v>-6600997.1670000013</v>
      </c>
    </row>
    <row r="1066" spans="2:7" ht="15" x14ac:dyDescent="0.2">
      <c r="B1066" s="12">
        <v>43188</v>
      </c>
      <c r="C1066" s="13">
        <v>4470</v>
      </c>
      <c r="D1066" s="16" t="s">
        <v>90</v>
      </c>
      <c r="E1066" s="9">
        <v>27307</v>
      </c>
      <c r="F1066" s="9"/>
      <c r="G1066" s="15">
        <f t="shared" si="30"/>
        <v>-6573690.1670000013</v>
      </c>
    </row>
    <row r="1067" spans="2:7" ht="15" x14ac:dyDescent="0.2">
      <c r="B1067" s="12">
        <v>43188</v>
      </c>
      <c r="C1067" s="13">
        <v>4471</v>
      </c>
      <c r="D1067" s="16" t="s">
        <v>90</v>
      </c>
      <c r="E1067" s="9">
        <v>3300</v>
      </c>
      <c r="F1067" s="9"/>
      <c r="G1067" s="15">
        <f t="shared" si="30"/>
        <v>-6570390.1670000013</v>
      </c>
    </row>
    <row r="1068" spans="2:7" ht="15" x14ac:dyDescent="0.2">
      <c r="B1068" s="12">
        <v>43188</v>
      </c>
      <c r="C1068" s="13">
        <v>4472</v>
      </c>
      <c r="D1068" s="16" t="s">
        <v>90</v>
      </c>
      <c r="E1068" s="9">
        <v>7015</v>
      </c>
      <c r="F1068" s="9"/>
      <c r="G1068" s="15">
        <f t="shared" si="30"/>
        <v>-6563375.1670000013</v>
      </c>
    </row>
    <row r="1069" spans="2:7" ht="15" x14ac:dyDescent="0.2">
      <c r="B1069" s="12">
        <v>43188</v>
      </c>
      <c r="C1069" s="13">
        <v>4473</v>
      </c>
      <c r="D1069" s="16" t="s">
        <v>90</v>
      </c>
      <c r="E1069" s="9">
        <v>5722</v>
      </c>
      <c r="F1069" s="9"/>
      <c r="G1069" s="15">
        <f t="shared" si="30"/>
        <v>-6557653.1670000013</v>
      </c>
    </row>
    <row r="1070" spans="2:7" ht="15" x14ac:dyDescent="0.2">
      <c r="B1070" s="12">
        <v>43188</v>
      </c>
      <c r="C1070" s="13">
        <v>4474</v>
      </c>
      <c r="D1070" s="16" t="s">
        <v>90</v>
      </c>
      <c r="E1070" s="9">
        <v>6179</v>
      </c>
      <c r="F1070" s="9"/>
      <c r="G1070" s="15">
        <f t="shared" si="30"/>
        <v>-6551474.1670000013</v>
      </c>
    </row>
    <row r="1071" spans="2:7" ht="15" x14ac:dyDescent="0.2">
      <c r="B1071" s="12">
        <v>43188</v>
      </c>
      <c r="C1071" s="13">
        <v>4475</v>
      </c>
      <c r="D1071" s="16" t="s">
        <v>90</v>
      </c>
      <c r="E1071" s="9">
        <v>22497</v>
      </c>
      <c r="F1071" s="9"/>
      <c r="G1071" s="15">
        <f t="shared" si="30"/>
        <v>-6528977.1670000013</v>
      </c>
    </row>
    <row r="1072" spans="2:7" ht="15" x14ac:dyDescent="0.2">
      <c r="B1072" s="12">
        <v>43188</v>
      </c>
      <c r="C1072" s="13">
        <v>4476</v>
      </c>
      <c r="D1072" s="16" t="s">
        <v>90</v>
      </c>
      <c r="E1072" s="9">
        <v>36604</v>
      </c>
      <c r="F1072" s="9"/>
      <c r="G1072" s="15">
        <f t="shared" si="30"/>
        <v>-6492373.1670000013</v>
      </c>
    </row>
    <row r="1073" spans="2:7" ht="15" x14ac:dyDescent="0.2">
      <c r="B1073" s="12">
        <v>43188</v>
      </c>
      <c r="C1073" s="13">
        <v>4477</v>
      </c>
      <c r="D1073" s="16" t="s">
        <v>90</v>
      </c>
      <c r="E1073" s="9">
        <v>8123</v>
      </c>
      <c r="F1073" s="9"/>
      <c r="G1073" s="15">
        <f t="shared" si="30"/>
        <v>-6484250.1670000013</v>
      </c>
    </row>
    <row r="1074" spans="2:7" ht="15" x14ac:dyDescent="0.2">
      <c r="B1074" s="12">
        <v>43188</v>
      </c>
      <c r="C1074" s="13">
        <v>4478</v>
      </c>
      <c r="D1074" s="16" t="s">
        <v>91</v>
      </c>
      <c r="E1074" s="9">
        <v>169142</v>
      </c>
      <c r="F1074" s="9"/>
      <c r="G1074" s="15">
        <f t="shared" si="30"/>
        <v>-6315108.1670000013</v>
      </c>
    </row>
    <row r="1075" spans="2:7" ht="15" x14ac:dyDescent="0.2">
      <c r="B1075" s="12">
        <v>43188</v>
      </c>
      <c r="C1075" s="13">
        <v>4479</v>
      </c>
      <c r="D1075" s="16" t="s">
        <v>91</v>
      </c>
      <c r="E1075" s="9">
        <v>980</v>
      </c>
      <c r="F1075" s="9"/>
      <c r="G1075" s="15">
        <f t="shared" si="30"/>
        <v>-6314128.1670000013</v>
      </c>
    </row>
    <row r="1076" spans="2:7" ht="15" x14ac:dyDescent="0.2">
      <c r="B1076" s="12">
        <v>43188</v>
      </c>
      <c r="C1076" s="13">
        <v>4480</v>
      </c>
      <c r="D1076" s="16" t="s">
        <v>91</v>
      </c>
      <c r="E1076" s="9">
        <v>1283</v>
      </c>
      <c r="F1076" s="9"/>
      <c r="G1076" s="15">
        <f t="shared" si="30"/>
        <v>-6312845.1670000013</v>
      </c>
    </row>
    <row r="1077" spans="2:7" ht="15" x14ac:dyDescent="0.2">
      <c r="B1077" s="12">
        <v>43188</v>
      </c>
      <c r="C1077" s="13">
        <v>4481</v>
      </c>
      <c r="D1077" s="16" t="s">
        <v>91</v>
      </c>
      <c r="E1077" s="9">
        <v>115125</v>
      </c>
      <c r="F1077" s="9"/>
      <c r="G1077" s="15">
        <f t="shared" si="30"/>
        <v>-6197720.1670000013</v>
      </c>
    </row>
    <row r="1078" spans="2:7" ht="15" x14ac:dyDescent="0.2">
      <c r="B1078" s="12">
        <v>43188</v>
      </c>
      <c r="C1078" s="13">
        <v>4482</v>
      </c>
      <c r="D1078" s="16" t="s">
        <v>91</v>
      </c>
      <c r="E1078" s="9">
        <v>9146</v>
      </c>
      <c r="F1078" s="9"/>
      <c r="G1078" s="15">
        <f t="shared" si="30"/>
        <v>-6188574.1670000013</v>
      </c>
    </row>
    <row r="1079" spans="2:7" ht="15" x14ac:dyDescent="0.2">
      <c r="B1079" s="12">
        <v>43188</v>
      </c>
      <c r="C1079" s="13">
        <v>4483</v>
      </c>
      <c r="D1079" s="16" t="s">
        <v>92</v>
      </c>
      <c r="E1079" s="9">
        <v>1453.5</v>
      </c>
      <c r="F1079" s="9"/>
      <c r="G1079" s="15">
        <f t="shared" si="30"/>
        <v>-6187120.6670000013</v>
      </c>
    </row>
    <row r="1080" spans="2:7" ht="15" x14ac:dyDescent="0.2">
      <c r="B1080" s="12">
        <v>43188</v>
      </c>
      <c r="C1080" s="13">
        <v>4484</v>
      </c>
      <c r="D1080" s="16" t="s">
        <v>93</v>
      </c>
      <c r="E1080" s="9">
        <v>436</v>
      </c>
      <c r="F1080" s="9"/>
      <c r="G1080" s="15">
        <f t="shared" si="30"/>
        <v>-6186684.6670000013</v>
      </c>
    </row>
    <row r="1081" spans="2:7" ht="15" x14ac:dyDescent="0.2">
      <c r="B1081" s="12">
        <v>43188</v>
      </c>
      <c r="C1081" s="13">
        <v>4485</v>
      </c>
      <c r="D1081" s="16" t="s">
        <v>94</v>
      </c>
      <c r="E1081" s="9">
        <v>18605</v>
      </c>
      <c r="F1081" s="9"/>
      <c r="G1081" s="15">
        <f t="shared" si="30"/>
        <v>-6168079.6670000013</v>
      </c>
    </row>
    <row r="1082" spans="2:7" ht="15" x14ac:dyDescent="0.2">
      <c r="B1082" s="12">
        <v>43188</v>
      </c>
      <c r="C1082" s="13">
        <v>4486</v>
      </c>
      <c r="D1082" s="16" t="s">
        <v>88</v>
      </c>
      <c r="E1082" s="9">
        <v>6476.16</v>
      </c>
      <c r="F1082" s="9"/>
      <c r="G1082" s="15">
        <f t="shared" si="30"/>
        <v>-6161603.5070000011</v>
      </c>
    </row>
    <row r="1083" spans="2:7" ht="15" x14ac:dyDescent="0.2">
      <c r="B1083" s="12">
        <v>43188</v>
      </c>
      <c r="C1083" s="13">
        <v>4487</v>
      </c>
      <c r="D1083" s="16" t="s">
        <v>88</v>
      </c>
      <c r="E1083" s="9">
        <v>3229.05</v>
      </c>
      <c r="F1083" s="9"/>
      <c r="G1083" s="15">
        <f t="shared" si="30"/>
        <v>-6158374.4570000013</v>
      </c>
    </row>
    <row r="1084" spans="2:7" ht="15" x14ac:dyDescent="0.2">
      <c r="B1084" s="12">
        <v>43188</v>
      </c>
      <c r="C1084" s="13">
        <v>4488</v>
      </c>
      <c r="D1084" s="16" t="s">
        <v>83</v>
      </c>
      <c r="E1084" s="9">
        <v>72</v>
      </c>
      <c r="F1084" s="9"/>
      <c r="G1084" s="15">
        <f t="shared" si="30"/>
        <v>-6158302.4570000013</v>
      </c>
    </row>
    <row r="1085" spans="2:7" ht="15" x14ac:dyDescent="0.2">
      <c r="B1085" s="12">
        <v>43188</v>
      </c>
      <c r="C1085" s="13">
        <v>4489</v>
      </c>
      <c r="D1085" s="16" t="s">
        <v>95</v>
      </c>
      <c r="E1085" s="9">
        <v>436</v>
      </c>
      <c r="F1085" s="9">
        <f t="shared" ref="F1085:F1148" si="31">E1085*2.9%</f>
        <v>12.643999999999998</v>
      </c>
      <c r="G1085" s="15">
        <f t="shared" si="30"/>
        <v>-6157879.1010000017</v>
      </c>
    </row>
    <row r="1086" spans="2:7" ht="15" x14ac:dyDescent="0.2">
      <c r="B1086" s="12">
        <v>43188</v>
      </c>
      <c r="C1086" s="13">
        <v>4490</v>
      </c>
      <c r="D1086" s="16" t="s">
        <v>95</v>
      </c>
      <c r="E1086" s="9">
        <v>3500</v>
      </c>
      <c r="F1086" s="9">
        <f t="shared" si="31"/>
        <v>101.5</v>
      </c>
      <c r="G1086" s="15">
        <f t="shared" si="30"/>
        <v>-6154480.6010000017</v>
      </c>
    </row>
    <row r="1087" spans="2:7" ht="15" x14ac:dyDescent="0.2">
      <c r="B1087" s="12">
        <v>43188</v>
      </c>
      <c r="C1087" s="13">
        <v>4491</v>
      </c>
      <c r="D1087" s="16" t="s">
        <v>95</v>
      </c>
      <c r="E1087" s="9">
        <v>2066</v>
      </c>
      <c r="F1087" s="9">
        <f t="shared" si="31"/>
        <v>59.913999999999994</v>
      </c>
      <c r="G1087" s="15">
        <f t="shared" si="30"/>
        <v>-6152474.5150000015</v>
      </c>
    </row>
    <row r="1088" spans="2:7" ht="15" x14ac:dyDescent="0.2">
      <c r="B1088" s="12">
        <v>43188</v>
      </c>
      <c r="C1088" s="13">
        <v>4492</v>
      </c>
      <c r="D1088" s="16" t="s">
        <v>95</v>
      </c>
      <c r="E1088" s="9">
        <v>1500</v>
      </c>
      <c r="F1088" s="9">
        <f t="shared" si="31"/>
        <v>43.5</v>
      </c>
      <c r="G1088" s="15">
        <f t="shared" si="30"/>
        <v>-6151018.0150000015</v>
      </c>
    </row>
    <row r="1089" spans="2:7" ht="15" x14ac:dyDescent="0.2">
      <c r="B1089" s="12">
        <v>43188</v>
      </c>
      <c r="C1089" s="13">
        <v>4493</v>
      </c>
      <c r="D1089" s="16" t="s">
        <v>95</v>
      </c>
      <c r="E1089" s="9">
        <v>592</v>
      </c>
      <c r="F1089" s="9">
        <f t="shared" si="31"/>
        <v>17.167999999999999</v>
      </c>
      <c r="G1089" s="15">
        <f t="shared" si="30"/>
        <v>-6150443.1830000011</v>
      </c>
    </row>
    <row r="1090" spans="2:7" ht="15" x14ac:dyDescent="0.2">
      <c r="B1090" s="12">
        <v>43188</v>
      </c>
      <c r="C1090" s="13">
        <v>4494</v>
      </c>
      <c r="D1090" s="16" t="s">
        <v>95</v>
      </c>
      <c r="E1090" s="9">
        <v>709</v>
      </c>
      <c r="F1090" s="9">
        <f t="shared" si="31"/>
        <v>20.561</v>
      </c>
      <c r="G1090" s="15">
        <f t="shared" si="30"/>
        <v>-6149754.7440000009</v>
      </c>
    </row>
    <row r="1091" spans="2:7" ht="15" x14ac:dyDescent="0.2">
      <c r="B1091" s="12">
        <v>43188</v>
      </c>
      <c r="C1091" s="13">
        <v>4495</v>
      </c>
      <c r="D1091" s="16" t="s">
        <v>95</v>
      </c>
      <c r="E1091" s="9">
        <v>2081</v>
      </c>
      <c r="F1091" s="9">
        <f t="shared" si="31"/>
        <v>60.348999999999997</v>
      </c>
      <c r="G1091" s="15">
        <f t="shared" si="30"/>
        <v>-6147734.0930000013</v>
      </c>
    </row>
    <row r="1092" spans="2:7" ht="15" x14ac:dyDescent="0.2">
      <c r="B1092" s="12">
        <v>43188</v>
      </c>
      <c r="C1092" s="13">
        <v>4496</v>
      </c>
      <c r="D1092" s="16" t="s">
        <v>95</v>
      </c>
      <c r="E1092" s="9">
        <v>623</v>
      </c>
      <c r="F1092" s="9">
        <f t="shared" si="31"/>
        <v>18.067</v>
      </c>
      <c r="G1092" s="15">
        <f t="shared" si="30"/>
        <v>-6147129.1600000011</v>
      </c>
    </row>
    <row r="1093" spans="2:7" ht="15" x14ac:dyDescent="0.2">
      <c r="B1093" s="12">
        <v>43188</v>
      </c>
      <c r="C1093" s="13">
        <v>4497</v>
      </c>
      <c r="D1093" s="16" t="s">
        <v>95</v>
      </c>
      <c r="E1093" s="9">
        <v>4541</v>
      </c>
      <c r="F1093" s="9">
        <f t="shared" si="31"/>
        <v>131.68899999999999</v>
      </c>
      <c r="G1093" s="15">
        <f t="shared" si="30"/>
        <v>-6142719.8490000013</v>
      </c>
    </row>
    <row r="1094" spans="2:7" ht="15" x14ac:dyDescent="0.2">
      <c r="B1094" s="12">
        <v>43188</v>
      </c>
      <c r="C1094" s="13">
        <v>4498</v>
      </c>
      <c r="D1094" s="16" t="s">
        <v>95</v>
      </c>
      <c r="E1094" s="9">
        <v>377</v>
      </c>
      <c r="F1094" s="9">
        <f t="shared" si="31"/>
        <v>10.933</v>
      </c>
      <c r="G1094" s="15">
        <f t="shared" si="30"/>
        <v>-6142353.7820000015</v>
      </c>
    </row>
    <row r="1095" spans="2:7" ht="15" x14ac:dyDescent="0.2">
      <c r="B1095" s="12">
        <v>43188</v>
      </c>
      <c r="C1095" s="13">
        <v>4499</v>
      </c>
      <c r="D1095" s="16" t="s">
        <v>95</v>
      </c>
      <c r="E1095" s="9">
        <v>1092</v>
      </c>
      <c r="F1095" s="9">
        <f t="shared" si="31"/>
        <v>31.667999999999999</v>
      </c>
      <c r="G1095" s="15">
        <f t="shared" si="30"/>
        <v>-6141293.4500000011</v>
      </c>
    </row>
    <row r="1096" spans="2:7" ht="15" x14ac:dyDescent="0.2">
      <c r="B1096" s="12">
        <v>43188</v>
      </c>
      <c r="C1096" s="13">
        <v>4500</v>
      </c>
      <c r="D1096" s="16" t="s">
        <v>95</v>
      </c>
      <c r="E1096" s="9">
        <v>315</v>
      </c>
      <c r="F1096" s="9">
        <f t="shared" si="31"/>
        <v>9.1349999999999998</v>
      </c>
      <c r="G1096" s="15">
        <f t="shared" si="30"/>
        <v>-6140987.5850000009</v>
      </c>
    </row>
    <row r="1097" spans="2:7" ht="15" x14ac:dyDescent="0.2">
      <c r="B1097" s="12">
        <v>43188</v>
      </c>
      <c r="C1097" s="13">
        <v>4501</v>
      </c>
      <c r="D1097" s="16" t="s">
        <v>95</v>
      </c>
      <c r="E1097" s="9">
        <v>1000</v>
      </c>
      <c r="F1097" s="9">
        <f t="shared" si="31"/>
        <v>28.999999999999996</v>
      </c>
      <c r="G1097" s="15">
        <f t="shared" si="30"/>
        <v>-6140016.5850000009</v>
      </c>
    </row>
    <row r="1098" spans="2:7" ht="15" x14ac:dyDescent="0.2">
      <c r="B1098" s="12">
        <v>43188</v>
      </c>
      <c r="C1098" s="13">
        <v>4502</v>
      </c>
      <c r="D1098" s="16" t="s">
        <v>95</v>
      </c>
      <c r="E1098" s="9">
        <v>823</v>
      </c>
      <c r="F1098" s="9">
        <f t="shared" si="31"/>
        <v>23.866999999999997</v>
      </c>
      <c r="G1098" s="15">
        <f t="shared" si="30"/>
        <v>-6139217.4520000005</v>
      </c>
    </row>
    <row r="1099" spans="2:7" ht="15" x14ac:dyDescent="0.2">
      <c r="B1099" s="12">
        <v>43188</v>
      </c>
      <c r="C1099" s="13">
        <v>4503</v>
      </c>
      <c r="D1099" s="16" t="s">
        <v>95</v>
      </c>
      <c r="E1099" s="9">
        <v>498</v>
      </c>
      <c r="F1099" s="9">
        <f t="shared" si="31"/>
        <v>14.441999999999998</v>
      </c>
      <c r="G1099" s="15">
        <f t="shared" ref="G1099:G1162" si="32">SUM(G1098+E1099-F1099)</f>
        <v>-6138733.8940000003</v>
      </c>
    </row>
    <row r="1100" spans="2:7" ht="15" x14ac:dyDescent="0.2">
      <c r="B1100" s="12">
        <v>43188</v>
      </c>
      <c r="C1100" s="13">
        <v>4504</v>
      </c>
      <c r="D1100" s="16" t="s">
        <v>95</v>
      </c>
      <c r="E1100" s="9">
        <v>546</v>
      </c>
      <c r="F1100" s="9">
        <f t="shared" si="31"/>
        <v>15.834</v>
      </c>
      <c r="G1100" s="15">
        <f t="shared" si="32"/>
        <v>-6138203.7280000001</v>
      </c>
    </row>
    <row r="1101" spans="2:7" ht="15" x14ac:dyDescent="0.2">
      <c r="B1101" s="12">
        <v>43188</v>
      </c>
      <c r="C1101" s="13">
        <v>4505</v>
      </c>
      <c r="D1101" s="16" t="s">
        <v>95</v>
      </c>
      <c r="E1101" s="9">
        <v>1092</v>
      </c>
      <c r="F1101" s="9">
        <f t="shared" si="31"/>
        <v>31.667999999999999</v>
      </c>
      <c r="G1101" s="15">
        <f t="shared" si="32"/>
        <v>-6137143.3959999997</v>
      </c>
    </row>
    <row r="1102" spans="2:7" ht="15" x14ac:dyDescent="0.2">
      <c r="B1102" s="12">
        <v>43188</v>
      </c>
      <c r="C1102" s="13">
        <v>4506</v>
      </c>
      <c r="D1102" s="16" t="s">
        <v>95</v>
      </c>
      <c r="E1102" s="9">
        <v>3415</v>
      </c>
      <c r="F1102" s="9">
        <f t="shared" si="31"/>
        <v>99.034999999999997</v>
      </c>
      <c r="G1102" s="15">
        <f t="shared" si="32"/>
        <v>-6133827.4309999999</v>
      </c>
    </row>
    <row r="1103" spans="2:7" ht="15" x14ac:dyDescent="0.2">
      <c r="B1103" s="12">
        <v>43188</v>
      </c>
      <c r="C1103" s="13">
        <v>4507</v>
      </c>
      <c r="D1103" s="16" t="s">
        <v>95</v>
      </c>
      <c r="E1103" s="9">
        <v>546</v>
      </c>
      <c r="F1103" s="9">
        <f t="shared" si="31"/>
        <v>15.834</v>
      </c>
      <c r="G1103" s="15">
        <f t="shared" si="32"/>
        <v>-6133297.2649999997</v>
      </c>
    </row>
    <row r="1104" spans="2:7" ht="15" x14ac:dyDescent="0.2">
      <c r="B1104" s="12">
        <v>43188</v>
      </c>
      <c r="C1104" s="13">
        <v>4508</v>
      </c>
      <c r="D1104" s="16" t="s">
        <v>95</v>
      </c>
      <c r="E1104" s="9">
        <v>561</v>
      </c>
      <c r="F1104" s="9">
        <f t="shared" si="31"/>
        <v>16.268999999999998</v>
      </c>
      <c r="G1104" s="15">
        <f t="shared" si="32"/>
        <v>-6132752.534</v>
      </c>
    </row>
    <row r="1105" spans="2:7" ht="15" x14ac:dyDescent="0.2">
      <c r="B1105" s="12">
        <v>43188</v>
      </c>
      <c r="C1105" s="13">
        <v>4509</v>
      </c>
      <c r="D1105" s="16" t="s">
        <v>95</v>
      </c>
      <c r="E1105" s="9">
        <v>436</v>
      </c>
      <c r="F1105" s="9">
        <f t="shared" si="31"/>
        <v>12.643999999999998</v>
      </c>
      <c r="G1105" s="15">
        <f t="shared" si="32"/>
        <v>-6132329.1780000003</v>
      </c>
    </row>
    <row r="1106" spans="2:7" ht="15" x14ac:dyDescent="0.2">
      <c r="B1106" s="12">
        <v>43188</v>
      </c>
      <c r="C1106" s="13">
        <v>4510</v>
      </c>
      <c r="D1106" s="16" t="s">
        <v>95</v>
      </c>
      <c r="E1106" s="9">
        <v>720</v>
      </c>
      <c r="F1106" s="9">
        <f t="shared" si="31"/>
        <v>20.88</v>
      </c>
      <c r="G1106" s="15">
        <f t="shared" si="32"/>
        <v>-6131630.0580000002</v>
      </c>
    </row>
    <row r="1107" spans="2:7" ht="15" x14ac:dyDescent="0.2">
      <c r="B1107" s="12">
        <v>43188</v>
      </c>
      <c r="C1107" s="13">
        <v>4511</v>
      </c>
      <c r="D1107" s="16" t="s">
        <v>95</v>
      </c>
      <c r="E1107" s="9">
        <v>335</v>
      </c>
      <c r="F1107" s="9">
        <f t="shared" si="31"/>
        <v>9.7149999999999999</v>
      </c>
      <c r="G1107" s="15">
        <f t="shared" si="32"/>
        <v>-6131304.773</v>
      </c>
    </row>
    <row r="1108" spans="2:7" ht="15" x14ac:dyDescent="0.2">
      <c r="B1108" s="12">
        <v>43188</v>
      </c>
      <c r="C1108" s="13">
        <v>4512</v>
      </c>
      <c r="D1108" s="16" t="s">
        <v>95</v>
      </c>
      <c r="E1108" s="9">
        <v>436</v>
      </c>
      <c r="F1108" s="9">
        <f t="shared" si="31"/>
        <v>12.643999999999998</v>
      </c>
      <c r="G1108" s="15">
        <f t="shared" si="32"/>
        <v>-6130881.4170000004</v>
      </c>
    </row>
    <row r="1109" spans="2:7" ht="15" x14ac:dyDescent="0.2">
      <c r="B1109" s="12">
        <v>43188</v>
      </c>
      <c r="C1109" s="13">
        <v>4513</v>
      </c>
      <c r="D1109" s="16" t="s">
        <v>95</v>
      </c>
      <c r="E1109" s="9">
        <v>546</v>
      </c>
      <c r="F1109" s="9">
        <f t="shared" si="31"/>
        <v>15.834</v>
      </c>
      <c r="G1109" s="15">
        <f t="shared" si="32"/>
        <v>-6130351.2510000002</v>
      </c>
    </row>
    <row r="1110" spans="2:7" ht="15" x14ac:dyDescent="0.2">
      <c r="B1110" s="12">
        <v>43188</v>
      </c>
      <c r="C1110" s="13">
        <v>4514</v>
      </c>
      <c r="D1110" s="16" t="s">
        <v>95</v>
      </c>
      <c r="E1110" s="9">
        <v>973</v>
      </c>
      <c r="F1110" s="9">
        <f t="shared" si="31"/>
        <v>28.216999999999999</v>
      </c>
      <c r="G1110" s="15">
        <f t="shared" si="32"/>
        <v>-6129406.4680000003</v>
      </c>
    </row>
    <row r="1111" spans="2:7" ht="15" x14ac:dyDescent="0.2">
      <c r="B1111" s="12">
        <v>43188</v>
      </c>
      <c r="C1111" s="13">
        <v>4515</v>
      </c>
      <c r="D1111" s="16" t="s">
        <v>96</v>
      </c>
      <c r="E1111" s="9">
        <v>600</v>
      </c>
      <c r="F1111" s="9">
        <f>E1111*3.5%</f>
        <v>21.000000000000004</v>
      </c>
      <c r="G1111" s="15">
        <f t="shared" si="32"/>
        <v>-6128827.4680000003</v>
      </c>
    </row>
    <row r="1112" spans="2:7" ht="15" x14ac:dyDescent="0.2">
      <c r="B1112" s="12">
        <v>43188</v>
      </c>
      <c r="C1112" s="13">
        <v>4516</v>
      </c>
      <c r="D1112" s="16" t="s">
        <v>96</v>
      </c>
      <c r="E1112" s="9">
        <v>2951</v>
      </c>
      <c r="F1112" s="9">
        <f>E1112*3.5%</f>
        <v>103.28500000000001</v>
      </c>
      <c r="G1112" s="15">
        <f t="shared" si="32"/>
        <v>-6125979.7530000005</v>
      </c>
    </row>
    <row r="1113" spans="2:7" ht="15" x14ac:dyDescent="0.2">
      <c r="B1113" s="12">
        <v>43188</v>
      </c>
      <c r="C1113" s="13">
        <v>4517</v>
      </c>
      <c r="D1113" s="16" t="s">
        <v>95</v>
      </c>
      <c r="E1113" s="9">
        <v>1216</v>
      </c>
      <c r="F1113" s="9">
        <f t="shared" si="31"/>
        <v>35.263999999999996</v>
      </c>
      <c r="G1113" s="15">
        <f t="shared" si="32"/>
        <v>-6124799.0170000009</v>
      </c>
    </row>
    <row r="1114" spans="2:7" ht="15" x14ac:dyDescent="0.2">
      <c r="B1114" s="12">
        <v>43188</v>
      </c>
      <c r="C1114" s="13">
        <v>4518</v>
      </c>
      <c r="D1114" s="16" t="s">
        <v>95</v>
      </c>
      <c r="E1114" s="9">
        <v>577</v>
      </c>
      <c r="F1114" s="9">
        <f t="shared" si="31"/>
        <v>16.733000000000001</v>
      </c>
      <c r="G1114" s="15">
        <f t="shared" si="32"/>
        <v>-6124238.7500000009</v>
      </c>
    </row>
    <row r="1115" spans="2:7" ht="15" x14ac:dyDescent="0.2">
      <c r="B1115" s="12">
        <v>43188</v>
      </c>
      <c r="C1115" s="13">
        <v>4519</v>
      </c>
      <c r="D1115" s="16" t="s">
        <v>95</v>
      </c>
      <c r="E1115" s="9">
        <v>90</v>
      </c>
      <c r="F1115" s="9">
        <f t="shared" si="31"/>
        <v>2.61</v>
      </c>
      <c r="G1115" s="15">
        <f t="shared" si="32"/>
        <v>-6124151.3600000013</v>
      </c>
    </row>
    <row r="1116" spans="2:7" ht="15" x14ac:dyDescent="0.2">
      <c r="B1116" s="12">
        <v>43188</v>
      </c>
      <c r="C1116" s="13">
        <v>4520</v>
      </c>
      <c r="D1116" s="16" t="s">
        <v>95</v>
      </c>
      <c r="E1116" s="9">
        <v>545</v>
      </c>
      <c r="F1116" s="9">
        <f t="shared" si="31"/>
        <v>15.805</v>
      </c>
      <c r="G1116" s="15">
        <f t="shared" si="32"/>
        <v>-6123622.165000001</v>
      </c>
    </row>
    <row r="1117" spans="2:7" ht="15" x14ac:dyDescent="0.2">
      <c r="B1117" s="12">
        <v>43188</v>
      </c>
      <c r="C1117" s="13">
        <v>4521</v>
      </c>
      <c r="D1117" s="16" t="s">
        <v>95</v>
      </c>
      <c r="E1117" s="9">
        <v>1484</v>
      </c>
      <c r="F1117" s="9">
        <f t="shared" si="31"/>
        <v>43.035999999999994</v>
      </c>
      <c r="G1117" s="15">
        <f t="shared" si="32"/>
        <v>-6122181.2010000013</v>
      </c>
    </row>
    <row r="1118" spans="2:7" ht="15" x14ac:dyDescent="0.2">
      <c r="B1118" s="12">
        <v>43188</v>
      </c>
      <c r="C1118" s="13">
        <v>4522</v>
      </c>
      <c r="D1118" s="16" t="s">
        <v>95</v>
      </c>
      <c r="E1118" s="9">
        <v>467</v>
      </c>
      <c r="F1118" s="9">
        <f t="shared" si="31"/>
        <v>13.542999999999999</v>
      </c>
      <c r="G1118" s="15">
        <f t="shared" si="32"/>
        <v>-6121727.7440000009</v>
      </c>
    </row>
    <row r="1119" spans="2:7" ht="15" x14ac:dyDescent="0.2">
      <c r="B1119" s="12">
        <v>43188</v>
      </c>
      <c r="C1119" s="13">
        <v>4523</v>
      </c>
      <c r="D1119" s="16" t="s">
        <v>95</v>
      </c>
      <c r="E1119" s="9">
        <v>824</v>
      </c>
      <c r="F1119" s="9">
        <f t="shared" si="31"/>
        <v>23.895999999999997</v>
      </c>
      <c r="G1119" s="15">
        <f t="shared" si="32"/>
        <v>-6120927.6400000006</v>
      </c>
    </row>
    <row r="1120" spans="2:7" ht="15" x14ac:dyDescent="0.2">
      <c r="B1120" s="12">
        <v>43188</v>
      </c>
      <c r="C1120" s="13">
        <v>4524</v>
      </c>
      <c r="D1120" s="16" t="s">
        <v>95</v>
      </c>
      <c r="E1120" s="9">
        <v>13145</v>
      </c>
      <c r="F1120" s="9">
        <f t="shared" si="31"/>
        <v>381.20499999999998</v>
      </c>
      <c r="G1120" s="15">
        <f t="shared" si="32"/>
        <v>-6108163.8450000007</v>
      </c>
    </row>
    <row r="1121" spans="2:7" ht="15" x14ac:dyDescent="0.2">
      <c r="B1121" s="12">
        <v>43188</v>
      </c>
      <c r="C1121" s="13">
        <v>4525</v>
      </c>
      <c r="D1121" s="16" t="s">
        <v>95</v>
      </c>
      <c r="E1121" s="9">
        <v>845</v>
      </c>
      <c r="F1121" s="9">
        <f t="shared" si="31"/>
        <v>24.504999999999999</v>
      </c>
      <c r="G1121" s="15">
        <f t="shared" si="32"/>
        <v>-6107343.3500000006</v>
      </c>
    </row>
    <row r="1122" spans="2:7" ht="15" x14ac:dyDescent="0.2">
      <c r="B1122" s="12">
        <v>43188</v>
      </c>
      <c r="C1122" s="13">
        <v>4526</v>
      </c>
      <c r="D1122" s="16" t="s">
        <v>95</v>
      </c>
      <c r="E1122" s="9">
        <v>819</v>
      </c>
      <c r="F1122" s="9">
        <f t="shared" si="31"/>
        <v>23.750999999999998</v>
      </c>
      <c r="G1122" s="15">
        <f t="shared" si="32"/>
        <v>-6106548.1010000007</v>
      </c>
    </row>
    <row r="1123" spans="2:7" ht="15" x14ac:dyDescent="0.2">
      <c r="B1123" s="12">
        <v>43188</v>
      </c>
      <c r="C1123" s="13">
        <v>4527</v>
      </c>
      <c r="D1123" s="16" t="s">
        <v>95</v>
      </c>
      <c r="E1123" s="9">
        <v>864</v>
      </c>
      <c r="F1123" s="9">
        <f t="shared" si="31"/>
        <v>25.055999999999997</v>
      </c>
      <c r="G1123" s="15">
        <f t="shared" si="32"/>
        <v>-6105709.1570000006</v>
      </c>
    </row>
    <row r="1124" spans="2:7" ht="15" x14ac:dyDescent="0.2">
      <c r="B1124" s="12">
        <v>43188</v>
      </c>
      <c r="C1124" s="13">
        <v>4528</v>
      </c>
      <c r="D1124" s="16" t="s">
        <v>95</v>
      </c>
      <c r="E1124" s="9">
        <v>436</v>
      </c>
      <c r="F1124" s="9">
        <f t="shared" si="31"/>
        <v>12.643999999999998</v>
      </c>
      <c r="G1124" s="15">
        <f t="shared" si="32"/>
        <v>-6105285.8010000009</v>
      </c>
    </row>
    <row r="1125" spans="2:7" ht="15" x14ac:dyDescent="0.2">
      <c r="B1125" s="12">
        <v>43188</v>
      </c>
      <c r="C1125" s="13">
        <v>4529</v>
      </c>
      <c r="D1125" s="16" t="s">
        <v>95</v>
      </c>
      <c r="E1125" s="9">
        <v>2000</v>
      </c>
      <c r="F1125" s="9">
        <f t="shared" si="31"/>
        <v>57.999999999999993</v>
      </c>
      <c r="G1125" s="15">
        <f t="shared" si="32"/>
        <v>-6103343.8010000009</v>
      </c>
    </row>
    <row r="1126" spans="2:7" ht="15" x14ac:dyDescent="0.2">
      <c r="B1126" s="12">
        <v>43188</v>
      </c>
      <c r="C1126" s="13">
        <v>4530</v>
      </c>
      <c r="D1126" s="16" t="s">
        <v>95</v>
      </c>
      <c r="E1126" s="9">
        <v>60</v>
      </c>
      <c r="F1126" s="9">
        <f t="shared" si="31"/>
        <v>1.7399999999999998</v>
      </c>
      <c r="G1126" s="15">
        <f t="shared" si="32"/>
        <v>-6103285.5410000011</v>
      </c>
    </row>
    <row r="1127" spans="2:7" ht="15" x14ac:dyDescent="0.2">
      <c r="B1127" s="12">
        <v>43188</v>
      </c>
      <c r="C1127" s="13">
        <v>4531</v>
      </c>
      <c r="D1127" s="16" t="s">
        <v>95</v>
      </c>
      <c r="E1127" s="9">
        <v>546</v>
      </c>
      <c r="F1127" s="9">
        <f t="shared" si="31"/>
        <v>15.834</v>
      </c>
      <c r="G1127" s="15">
        <f t="shared" si="32"/>
        <v>-6102755.3750000009</v>
      </c>
    </row>
    <row r="1128" spans="2:7" ht="15" x14ac:dyDescent="0.2">
      <c r="B1128" s="12">
        <v>43188</v>
      </c>
      <c r="C1128" s="13">
        <v>4532</v>
      </c>
      <c r="D1128" s="16" t="s">
        <v>95</v>
      </c>
      <c r="E1128" s="9">
        <v>475</v>
      </c>
      <c r="F1128" s="9">
        <f t="shared" si="31"/>
        <v>13.774999999999999</v>
      </c>
      <c r="G1128" s="15">
        <f t="shared" si="32"/>
        <v>-6102294.1500000013</v>
      </c>
    </row>
    <row r="1129" spans="2:7" ht="15" x14ac:dyDescent="0.2">
      <c r="B1129" s="12">
        <v>43188</v>
      </c>
      <c r="C1129" s="13">
        <v>4533</v>
      </c>
      <c r="D1129" s="16" t="s">
        <v>95</v>
      </c>
      <c r="E1129" s="9">
        <v>436</v>
      </c>
      <c r="F1129" s="9">
        <f t="shared" si="31"/>
        <v>12.643999999999998</v>
      </c>
      <c r="G1129" s="15">
        <f t="shared" si="32"/>
        <v>-6101870.7940000016</v>
      </c>
    </row>
    <row r="1130" spans="2:7" ht="15" x14ac:dyDescent="0.2">
      <c r="B1130" s="12">
        <v>43188</v>
      </c>
      <c r="C1130" s="13">
        <v>4534</v>
      </c>
      <c r="D1130" s="16" t="s">
        <v>95</v>
      </c>
      <c r="E1130" s="9">
        <v>1410</v>
      </c>
      <c r="F1130" s="9">
        <f t="shared" si="31"/>
        <v>40.89</v>
      </c>
      <c r="G1130" s="15">
        <f t="shared" si="32"/>
        <v>-6100501.6840000013</v>
      </c>
    </row>
    <row r="1131" spans="2:7" ht="15" x14ac:dyDescent="0.2">
      <c r="B1131" s="12">
        <v>43188</v>
      </c>
      <c r="C1131" s="13">
        <v>4535</v>
      </c>
      <c r="D1131" s="16" t="s">
        <v>95</v>
      </c>
      <c r="E1131" s="9">
        <v>433</v>
      </c>
      <c r="F1131" s="9">
        <f t="shared" si="31"/>
        <v>12.556999999999999</v>
      </c>
      <c r="G1131" s="15">
        <f t="shared" si="32"/>
        <v>-6100081.2410000013</v>
      </c>
    </row>
    <row r="1132" spans="2:7" ht="15" x14ac:dyDescent="0.2">
      <c r="B1132" s="12">
        <v>43188</v>
      </c>
      <c r="C1132" s="13">
        <v>4536</v>
      </c>
      <c r="D1132" s="16" t="s">
        <v>95</v>
      </c>
      <c r="E1132" s="9">
        <v>436</v>
      </c>
      <c r="F1132" s="9">
        <f t="shared" si="31"/>
        <v>12.643999999999998</v>
      </c>
      <c r="G1132" s="15">
        <f t="shared" si="32"/>
        <v>-6099657.8850000016</v>
      </c>
    </row>
    <row r="1133" spans="2:7" ht="15" x14ac:dyDescent="0.2">
      <c r="B1133" s="12">
        <v>43188</v>
      </c>
      <c r="C1133" s="13">
        <v>4537</v>
      </c>
      <c r="D1133" s="16" t="s">
        <v>95</v>
      </c>
      <c r="E1133" s="9">
        <v>428</v>
      </c>
      <c r="F1133" s="9">
        <f t="shared" si="31"/>
        <v>12.411999999999999</v>
      </c>
      <c r="G1133" s="15">
        <f t="shared" si="32"/>
        <v>-6099242.2970000012</v>
      </c>
    </row>
    <row r="1134" spans="2:7" ht="15" x14ac:dyDescent="0.2">
      <c r="B1134" s="12">
        <v>43188</v>
      </c>
      <c r="C1134" s="13">
        <v>4538</v>
      </c>
      <c r="D1134" s="16" t="s">
        <v>95</v>
      </c>
      <c r="E1134" s="9">
        <v>273</v>
      </c>
      <c r="F1134" s="9">
        <f t="shared" si="31"/>
        <v>7.9169999999999998</v>
      </c>
      <c r="G1134" s="15">
        <f t="shared" si="32"/>
        <v>-6098977.2140000015</v>
      </c>
    </row>
    <row r="1135" spans="2:7" ht="15" x14ac:dyDescent="0.2">
      <c r="B1135" s="12">
        <v>43188</v>
      </c>
      <c r="C1135" s="13">
        <v>4539</v>
      </c>
      <c r="D1135" s="16" t="s">
        <v>95</v>
      </c>
      <c r="E1135" s="9">
        <v>1315</v>
      </c>
      <c r="F1135" s="9">
        <f t="shared" si="31"/>
        <v>38.134999999999998</v>
      </c>
      <c r="G1135" s="15">
        <f t="shared" si="32"/>
        <v>-6097700.3490000013</v>
      </c>
    </row>
    <row r="1136" spans="2:7" ht="15" x14ac:dyDescent="0.2">
      <c r="B1136" s="12">
        <v>43188</v>
      </c>
      <c r="C1136" s="13">
        <v>4540</v>
      </c>
      <c r="D1136" s="16" t="s">
        <v>95</v>
      </c>
      <c r="E1136" s="9">
        <v>448</v>
      </c>
      <c r="F1136" s="9">
        <f t="shared" si="31"/>
        <v>12.991999999999999</v>
      </c>
      <c r="G1136" s="15">
        <f t="shared" si="32"/>
        <v>-6097265.3410000009</v>
      </c>
    </row>
    <row r="1137" spans="2:7" ht="15" x14ac:dyDescent="0.2">
      <c r="B1137" s="12">
        <v>43188</v>
      </c>
      <c r="C1137" s="13">
        <v>4541</v>
      </c>
      <c r="D1137" s="16" t="s">
        <v>95</v>
      </c>
      <c r="E1137" s="9">
        <v>682</v>
      </c>
      <c r="F1137" s="9">
        <f t="shared" si="31"/>
        <v>19.777999999999999</v>
      </c>
      <c r="G1137" s="15">
        <f t="shared" si="32"/>
        <v>-6096603.1190000009</v>
      </c>
    </row>
    <row r="1138" spans="2:7" ht="15" x14ac:dyDescent="0.2">
      <c r="B1138" s="12">
        <v>43188</v>
      </c>
      <c r="C1138" s="13">
        <v>4542</v>
      </c>
      <c r="D1138" s="16" t="s">
        <v>95</v>
      </c>
      <c r="E1138" s="9">
        <v>819</v>
      </c>
      <c r="F1138" s="9">
        <f t="shared" si="31"/>
        <v>23.750999999999998</v>
      </c>
      <c r="G1138" s="15">
        <f t="shared" si="32"/>
        <v>-6095807.870000001</v>
      </c>
    </row>
    <row r="1139" spans="2:7" ht="15" x14ac:dyDescent="0.2">
      <c r="B1139" s="12">
        <v>43188</v>
      </c>
      <c r="C1139" s="13">
        <v>4543</v>
      </c>
      <c r="D1139" s="16" t="s">
        <v>95</v>
      </c>
      <c r="E1139" s="9">
        <v>300</v>
      </c>
      <c r="F1139" s="9">
        <f t="shared" si="31"/>
        <v>8.6999999999999993</v>
      </c>
      <c r="G1139" s="15">
        <f t="shared" si="32"/>
        <v>-6095516.5700000012</v>
      </c>
    </row>
    <row r="1140" spans="2:7" ht="15" x14ac:dyDescent="0.2">
      <c r="B1140" s="12">
        <v>43188</v>
      </c>
      <c r="C1140" s="13">
        <v>4544</v>
      </c>
      <c r="D1140" s="16" t="s">
        <v>95</v>
      </c>
      <c r="E1140" s="9">
        <v>8580</v>
      </c>
      <c r="F1140" s="9">
        <f t="shared" si="31"/>
        <v>248.82</v>
      </c>
      <c r="G1140" s="15">
        <f t="shared" si="32"/>
        <v>-6087185.3900000015</v>
      </c>
    </row>
    <row r="1141" spans="2:7" ht="15" x14ac:dyDescent="0.2">
      <c r="B1141" s="12">
        <v>43188</v>
      </c>
      <c r="C1141" s="13">
        <v>4545</v>
      </c>
      <c r="D1141" s="16" t="s">
        <v>95</v>
      </c>
      <c r="E1141" s="9">
        <v>10665</v>
      </c>
      <c r="F1141" s="9">
        <f t="shared" si="31"/>
        <v>309.28499999999997</v>
      </c>
      <c r="G1141" s="15">
        <f t="shared" si="32"/>
        <v>-6076829.6750000017</v>
      </c>
    </row>
    <row r="1142" spans="2:7" ht="15" x14ac:dyDescent="0.2">
      <c r="B1142" s="12">
        <v>43188</v>
      </c>
      <c r="C1142" s="13">
        <v>4546</v>
      </c>
      <c r="D1142" s="16" t="s">
        <v>95</v>
      </c>
      <c r="E1142" s="9">
        <v>1906</v>
      </c>
      <c r="F1142" s="9">
        <f t="shared" si="31"/>
        <v>55.273999999999994</v>
      </c>
      <c r="G1142" s="15">
        <f t="shared" si="32"/>
        <v>-6074978.9490000019</v>
      </c>
    </row>
    <row r="1143" spans="2:7" ht="15" x14ac:dyDescent="0.2">
      <c r="B1143" s="12">
        <v>43188</v>
      </c>
      <c r="C1143" s="13">
        <v>4547</v>
      </c>
      <c r="D1143" s="16" t="s">
        <v>95</v>
      </c>
      <c r="E1143" s="9">
        <v>205</v>
      </c>
      <c r="F1143" s="9">
        <f t="shared" si="31"/>
        <v>5.9449999999999994</v>
      </c>
      <c r="G1143" s="15">
        <f t="shared" si="32"/>
        <v>-6074779.8940000022</v>
      </c>
    </row>
    <row r="1144" spans="2:7" ht="15" x14ac:dyDescent="0.2">
      <c r="B1144" s="12">
        <v>43188</v>
      </c>
      <c r="C1144" s="13">
        <v>4548</v>
      </c>
      <c r="D1144" s="16" t="s">
        <v>95</v>
      </c>
      <c r="E1144" s="9">
        <v>420</v>
      </c>
      <c r="F1144" s="9">
        <f t="shared" si="31"/>
        <v>12.18</v>
      </c>
      <c r="G1144" s="15">
        <f t="shared" si="32"/>
        <v>-6074372.0740000019</v>
      </c>
    </row>
    <row r="1145" spans="2:7" ht="15" x14ac:dyDescent="0.2">
      <c r="B1145" s="12">
        <v>43188</v>
      </c>
      <c r="C1145" s="13">
        <v>4549</v>
      </c>
      <c r="D1145" s="16" t="s">
        <v>95</v>
      </c>
      <c r="E1145" s="9">
        <v>780</v>
      </c>
      <c r="F1145" s="9">
        <f t="shared" si="31"/>
        <v>22.619999999999997</v>
      </c>
      <c r="G1145" s="15">
        <f t="shared" si="32"/>
        <v>-6073614.694000002</v>
      </c>
    </row>
    <row r="1146" spans="2:7" ht="15" x14ac:dyDescent="0.2">
      <c r="B1146" s="12">
        <v>43188</v>
      </c>
      <c r="C1146" s="13">
        <v>4550</v>
      </c>
      <c r="D1146" s="16" t="s">
        <v>95</v>
      </c>
      <c r="E1146" s="9">
        <v>546</v>
      </c>
      <c r="F1146" s="9">
        <f t="shared" si="31"/>
        <v>15.834</v>
      </c>
      <c r="G1146" s="15">
        <f t="shared" si="32"/>
        <v>-6073084.5280000018</v>
      </c>
    </row>
    <row r="1147" spans="2:7" ht="15" x14ac:dyDescent="0.2">
      <c r="B1147" s="12">
        <v>43188</v>
      </c>
      <c r="C1147" s="13">
        <v>4551</v>
      </c>
      <c r="D1147" s="16" t="s">
        <v>95</v>
      </c>
      <c r="E1147" s="9">
        <v>6700</v>
      </c>
      <c r="F1147" s="9">
        <f t="shared" si="31"/>
        <v>194.29999999999998</v>
      </c>
      <c r="G1147" s="15">
        <f t="shared" si="32"/>
        <v>-6066578.8280000016</v>
      </c>
    </row>
    <row r="1148" spans="2:7" ht="15" x14ac:dyDescent="0.2">
      <c r="B1148" s="12">
        <v>43188</v>
      </c>
      <c r="C1148" s="13">
        <v>4552</v>
      </c>
      <c r="D1148" s="16" t="s">
        <v>95</v>
      </c>
      <c r="E1148" s="9">
        <v>1095</v>
      </c>
      <c r="F1148" s="9">
        <f t="shared" si="31"/>
        <v>31.754999999999999</v>
      </c>
      <c r="G1148" s="15">
        <f t="shared" si="32"/>
        <v>-6065515.5830000015</v>
      </c>
    </row>
    <row r="1149" spans="2:7" ht="15" x14ac:dyDescent="0.2">
      <c r="B1149" s="12">
        <v>43188</v>
      </c>
      <c r="C1149" s="13">
        <v>4553</v>
      </c>
      <c r="D1149" s="16" t="s">
        <v>95</v>
      </c>
      <c r="E1149" s="9">
        <v>225</v>
      </c>
      <c r="F1149" s="9">
        <f t="shared" ref="F1149:F1169" si="33">E1149*2.9%</f>
        <v>6.5249999999999995</v>
      </c>
      <c r="G1149" s="15">
        <f t="shared" si="32"/>
        <v>-6065297.1080000019</v>
      </c>
    </row>
    <row r="1150" spans="2:7" ht="15" x14ac:dyDescent="0.2">
      <c r="B1150" s="12">
        <v>43188</v>
      </c>
      <c r="C1150" s="13">
        <v>4554</v>
      </c>
      <c r="D1150" s="16" t="s">
        <v>95</v>
      </c>
      <c r="E1150" s="9">
        <v>100</v>
      </c>
      <c r="F1150" s="9">
        <f t="shared" si="33"/>
        <v>2.9</v>
      </c>
      <c r="G1150" s="15">
        <f t="shared" si="32"/>
        <v>-6065200.0080000022</v>
      </c>
    </row>
    <row r="1151" spans="2:7" ht="15" x14ac:dyDescent="0.2">
      <c r="B1151" s="12">
        <v>43188</v>
      </c>
      <c r="C1151" s="13">
        <v>4555</v>
      </c>
      <c r="D1151" s="16" t="s">
        <v>95</v>
      </c>
      <c r="E1151" s="9">
        <v>1757</v>
      </c>
      <c r="F1151" s="9">
        <f t="shared" si="33"/>
        <v>50.952999999999996</v>
      </c>
      <c r="G1151" s="15">
        <f t="shared" si="32"/>
        <v>-6063493.961000002</v>
      </c>
    </row>
    <row r="1152" spans="2:7" ht="15" x14ac:dyDescent="0.2">
      <c r="B1152" s="12">
        <v>43188</v>
      </c>
      <c r="C1152" s="13">
        <v>4556</v>
      </c>
      <c r="D1152" s="16" t="s">
        <v>95</v>
      </c>
      <c r="E1152" s="9">
        <v>848</v>
      </c>
      <c r="F1152" s="9">
        <f t="shared" si="33"/>
        <v>24.591999999999999</v>
      </c>
      <c r="G1152" s="15">
        <f t="shared" si="32"/>
        <v>-6062670.5530000022</v>
      </c>
    </row>
    <row r="1153" spans="2:7" ht="15" x14ac:dyDescent="0.2">
      <c r="B1153" s="12">
        <v>43188</v>
      </c>
      <c r="C1153" s="13">
        <v>4557</v>
      </c>
      <c r="D1153" s="16" t="s">
        <v>95</v>
      </c>
      <c r="E1153" s="9">
        <v>599</v>
      </c>
      <c r="F1153" s="9">
        <f t="shared" si="33"/>
        <v>17.370999999999999</v>
      </c>
      <c r="G1153" s="15">
        <f t="shared" si="32"/>
        <v>-6062088.9240000024</v>
      </c>
    </row>
    <row r="1154" spans="2:7" ht="15" x14ac:dyDescent="0.2">
      <c r="B1154" s="12">
        <v>43188</v>
      </c>
      <c r="C1154" s="13">
        <v>4558</v>
      </c>
      <c r="D1154" s="16" t="s">
        <v>95</v>
      </c>
      <c r="E1154" s="9">
        <v>847</v>
      </c>
      <c r="F1154" s="9">
        <f t="shared" si="33"/>
        <v>24.562999999999999</v>
      </c>
      <c r="G1154" s="15">
        <f t="shared" si="32"/>
        <v>-6061266.4870000025</v>
      </c>
    </row>
    <row r="1155" spans="2:7" ht="15" x14ac:dyDescent="0.2">
      <c r="B1155" s="12">
        <v>43188</v>
      </c>
      <c r="C1155" s="13">
        <v>4559</v>
      </c>
      <c r="D1155" s="16" t="s">
        <v>95</v>
      </c>
      <c r="E1155" s="9">
        <v>259</v>
      </c>
      <c r="F1155" s="9">
        <f t="shared" si="33"/>
        <v>7.5109999999999992</v>
      </c>
      <c r="G1155" s="15">
        <f t="shared" si="32"/>
        <v>-6061014.9980000025</v>
      </c>
    </row>
    <row r="1156" spans="2:7" ht="15" x14ac:dyDescent="0.2">
      <c r="B1156" s="12">
        <v>43188</v>
      </c>
      <c r="C1156" s="13">
        <v>4560</v>
      </c>
      <c r="D1156" s="16" t="s">
        <v>95</v>
      </c>
      <c r="E1156" s="9">
        <v>666</v>
      </c>
      <c r="F1156" s="9">
        <f t="shared" si="33"/>
        <v>19.314</v>
      </c>
      <c r="G1156" s="15">
        <f t="shared" si="32"/>
        <v>-6060368.3120000027</v>
      </c>
    </row>
    <row r="1157" spans="2:7" ht="15" x14ac:dyDescent="0.2">
      <c r="B1157" s="12">
        <v>43188</v>
      </c>
      <c r="C1157" s="13">
        <v>4561</v>
      </c>
      <c r="D1157" s="16" t="s">
        <v>95</v>
      </c>
      <c r="E1157" s="9">
        <v>414</v>
      </c>
      <c r="F1157" s="9">
        <f t="shared" si="33"/>
        <v>12.005999999999998</v>
      </c>
      <c r="G1157" s="15">
        <f t="shared" si="32"/>
        <v>-6059966.3180000028</v>
      </c>
    </row>
    <row r="1158" spans="2:7" ht="15" x14ac:dyDescent="0.2">
      <c r="B1158" s="12">
        <v>43188</v>
      </c>
      <c r="C1158" s="13">
        <v>4562</v>
      </c>
      <c r="D1158" s="16" t="s">
        <v>95</v>
      </c>
      <c r="E1158" s="9">
        <v>173</v>
      </c>
      <c r="F1158" s="9">
        <f t="shared" si="33"/>
        <v>5.0169999999999995</v>
      </c>
      <c r="G1158" s="15">
        <f t="shared" si="32"/>
        <v>-6059798.3350000028</v>
      </c>
    </row>
    <row r="1159" spans="2:7" ht="15" x14ac:dyDescent="0.2">
      <c r="B1159" s="12">
        <v>43188</v>
      </c>
      <c r="C1159" s="13">
        <v>4563</v>
      </c>
      <c r="D1159" s="16" t="s">
        <v>95</v>
      </c>
      <c r="E1159" s="9">
        <v>436</v>
      </c>
      <c r="F1159" s="9">
        <f t="shared" si="33"/>
        <v>12.643999999999998</v>
      </c>
      <c r="G1159" s="15">
        <f t="shared" si="32"/>
        <v>-6059374.9790000031</v>
      </c>
    </row>
    <row r="1160" spans="2:7" ht="15" x14ac:dyDescent="0.2">
      <c r="B1160" s="12">
        <v>43188</v>
      </c>
      <c r="C1160" s="13">
        <v>4564</v>
      </c>
      <c r="D1160" s="16" t="s">
        <v>95</v>
      </c>
      <c r="E1160" s="9">
        <v>748</v>
      </c>
      <c r="F1160" s="9">
        <f t="shared" si="33"/>
        <v>21.692</v>
      </c>
      <c r="G1160" s="15">
        <f t="shared" si="32"/>
        <v>-6058648.6710000029</v>
      </c>
    </row>
    <row r="1161" spans="2:7" ht="15" x14ac:dyDescent="0.2">
      <c r="B1161" s="12">
        <v>43188</v>
      </c>
      <c r="C1161" s="13">
        <v>4565</v>
      </c>
      <c r="D1161" s="16" t="s">
        <v>95</v>
      </c>
      <c r="E1161" s="9">
        <v>436</v>
      </c>
      <c r="F1161" s="9">
        <f t="shared" si="33"/>
        <v>12.643999999999998</v>
      </c>
      <c r="G1161" s="15">
        <f t="shared" si="32"/>
        <v>-6058225.3150000032</v>
      </c>
    </row>
    <row r="1162" spans="2:7" ht="15" x14ac:dyDescent="0.2">
      <c r="B1162" s="12">
        <v>43188</v>
      </c>
      <c r="C1162" s="13">
        <v>4566</v>
      </c>
      <c r="D1162" s="16" t="s">
        <v>95</v>
      </c>
      <c r="E1162" s="9">
        <v>644</v>
      </c>
      <c r="F1162" s="9">
        <f t="shared" si="33"/>
        <v>18.675999999999998</v>
      </c>
      <c r="G1162" s="15">
        <f t="shared" si="32"/>
        <v>-6057599.9910000032</v>
      </c>
    </row>
    <row r="1163" spans="2:7" ht="15" x14ac:dyDescent="0.2">
      <c r="B1163" s="12">
        <v>43188</v>
      </c>
      <c r="C1163" s="13">
        <v>4567</v>
      </c>
      <c r="D1163" s="16" t="s">
        <v>95</v>
      </c>
      <c r="E1163" s="9">
        <v>821</v>
      </c>
      <c r="F1163" s="9">
        <f t="shared" si="33"/>
        <v>23.808999999999997</v>
      </c>
      <c r="G1163" s="15">
        <f t="shared" ref="G1163:G1226" si="34">SUM(G1162+E1163-F1163)</f>
        <v>-6056802.8000000035</v>
      </c>
    </row>
    <row r="1164" spans="2:7" ht="15" x14ac:dyDescent="0.2">
      <c r="B1164" s="12">
        <v>43188</v>
      </c>
      <c r="C1164" s="13">
        <v>4568</v>
      </c>
      <c r="D1164" s="16" t="s">
        <v>95</v>
      </c>
      <c r="E1164" s="9">
        <v>299</v>
      </c>
      <c r="F1164" s="9">
        <f t="shared" si="33"/>
        <v>8.6709999999999994</v>
      </c>
      <c r="G1164" s="15">
        <f t="shared" si="34"/>
        <v>-6056512.4710000036</v>
      </c>
    </row>
    <row r="1165" spans="2:7" ht="15" x14ac:dyDescent="0.2">
      <c r="B1165" s="12">
        <v>43188</v>
      </c>
      <c r="C1165" s="13">
        <v>4569</v>
      </c>
      <c r="D1165" s="16" t="s">
        <v>95</v>
      </c>
      <c r="E1165" s="9">
        <v>71</v>
      </c>
      <c r="F1165" s="9">
        <f t="shared" si="33"/>
        <v>2.0589999999999997</v>
      </c>
      <c r="G1165" s="15">
        <f t="shared" si="34"/>
        <v>-6056443.530000004</v>
      </c>
    </row>
    <row r="1166" spans="2:7" ht="15" x14ac:dyDescent="0.2">
      <c r="B1166" s="12">
        <v>43188</v>
      </c>
      <c r="C1166" s="13">
        <v>4570</v>
      </c>
      <c r="D1166" s="16" t="s">
        <v>95</v>
      </c>
      <c r="E1166" s="9">
        <v>846</v>
      </c>
      <c r="F1166" s="9">
        <f t="shared" si="33"/>
        <v>24.533999999999999</v>
      </c>
      <c r="G1166" s="15">
        <f t="shared" si="34"/>
        <v>-6055622.064000004</v>
      </c>
    </row>
    <row r="1167" spans="2:7" ht="15" x14ac:dyDescent="0.2">
      <c r="B1167" s="12">
        <v>43188</v>
      </c>
      <c r="C1167" s="13">
        <v>4571</v>
      </c>
      <c r="D1167" s="16" t="s">
        <v>95</v>
      </c>
      <c r="E1167" s="9">
        <v>333</v>
      </c>
      <c r="F1167" s="9">
        <f t="shared" si="33"/>
        <v>9.657</v>
      </c>
      <c r="G1167" s="15">
        <f t="shared" si="34"/>
        <v>-6055298.7210000036</v>
      </c>
    </row>
    <row r="1168" spans="2:7" ht="15" x14ac:dyDescent="0.2">
      <c r="B1168" s="12">
        <v>43188</v>
      </c>
      <c r="C1168" s="13">
        <v>4572</v>
      </c>
      <c r="D1168" s="16" t="s">
        <v>95</v>
      </c>
      <c r="E1168" s="9">
        <v>587</v>
      </c>
      <c r="F1168" s="9">
        <f t="shared" si="33"/>
        <v>17.023</v>
      </c>
      <c r="G1168" s="15">
        <f t="shared" si="34"/>
        <v>-6054728.7440000037</v>
      </c>
    </row>
    <row r="1169" spans="2:7" ht="15" x14ac:dyDescent="0.2">
      <c r="B1169" s="12">
        <v>43188</v>
      </c>
      <c r="C1169" s="13">
        <v>4573</v>
      </c>
      <c r="D1169" s="16" t="s">
        <v>95</v>
      </c>
      <c r="E1169" s="9">
        <v>4049</v>
      </c>
      <c r="F1169" s="9">
        <f t="shared" si="33"/>
        <v>117.42099999999999</v>
      </c>
      <c r="G1169" s="15">
        <f t="shared" si="34"/>
        <v>-6050797.1650000038</v>
      </c>
    </row>
    <row r="1170" spans="2:7" ht="15" x14ac:dyDescent="0.2">
      <c r="B1170" s="12">
        <v>43188</v>
      </c>
      <c r="C1170" s="13"/>
      <c r="D1170" s="14" t="s">
        <v>97</v>
      </c>
      <c r="E1170" s="9"/>
      <c r="F1170" s="9">
        <v>174907.86</v>
      </c>
      <c r="G1170" s="15">
        <f t="shared" si="34"/>
        <v>-6225705.0250000041</v>
      </c>
    </row>
    <row r="1171" spans="2:7" ht="15" x14ac:dyDescent="0.2">
      <c r="B1171" s="12">
        <v>43188</v>
      </c>
      <c r="C1171" s="13"/>
      <c r="D1171" s="14" t="s">
        <v>98</v>
      </c>
      <c r="E1171" s="9"/>
      <c r="F1171" s="9">
        <v>431818.18</v>
      </c>
      <c r="G1171" s="15">
        <f t="shared" si="34"/>
        <v>-6657523.2050000038</v>
      </c>
    </row>
    <row r="1172" spans="2:7" ht="15" x14ac:dyDescent="0.2">
      <c r="B1172" s="12">
        <v>43188</v>
      </c>
      <c r="C1172" s="13"/>
      <c r="D1172" s="14" t="s">
        <v>98</v>
      </c>
      <c r="E1172" s="9"/>
      <c r="F1172" s="9">
        <v>155106.97</v>
      </c>
      <c r="G1172" s="15">
        <f t="shared" si="34"/>
        <v>-6812630.1750000035</v>
      </c>
    </row>
    <row r="1173" spans="2:7" ht="15" x14ac:dyDescent="0.2">
      <c r="B1173" s="12">
        <v>43188</v>
      </c>
      <c r="C1173" s="13"/>
      <c r="D1173" s="14" t="s">
        <v>99</v>
      </c>
      <c r="E1173" s="9"/>
      <c r="F1173" s="9">
        <v>399633.32</v>
      </c>
      <c r="G1173" s="15">
        <f t="shared" si="34"/>
        <v>-7212263.4950000038</v>
      </c>
    </row>
    <row r="1174" spans="2:7" ht="15" x14ac:dyDescent="0.2">
      <c r="B1174" s="12">
        <v>43188</v>
      </c>
      <c r="C1174" s="13"/>
      <c r="D1174" s="14" t="s">
        <v>100</v>
      </c>
      <c r="E1174" s="9"/>
      <c r="F1174" s="9">
        <v>431818.18</v>
      </c>
      <c r="G1174" s="15">
        <f t="shared" si="34"/>
        <v>-7644081.6750000035</v>
      </c>
    </row>
    <row r="1175" spans="2:7" ht="15" x14ac:dyDescent="0.2">
      <c r="B1175" s="12">
        <v>43188</v>
      </c>
      <c r="C1175" s="13"/>
      <c r="D1175" s="14" t="s">
        <v>100</v>
      </c>
      <c r="E1175" s="9"/>
      <c r="F1175" s="9">
        <v>354391.81</v>
      </c>
      <c r="G1175" s="15">
        <f t="shared" si="34"/>
        <v>-7998473.4850000031</v>
      </c>
    </row>
    <row r="1176" spans="2:7" ht="15" x14ac:dyDescent="0.2">
      <c r="B1176" s="12">
        <v>43188</v>
      </c>
      <c r="C1176" s="13">
        <v>4574</v>
      </c>
      <c r="D1176" s="16" t="s">
        <v>101</v>
      </c>
      <c r="E1176" s="9">
        <v>10840</v>
      </c>
      <c r="F1176" s="9"/>
      <c r="G1176" s="15">
        <f t="shared" si="34"/>
        <v>-7987633.4850000031</v>
      </c>
    </row>
    <row r="1177" spans="2:7" ht="15" x14ac:dyDescent="0.2">
      <c r="B1177" s="12">
        <v>43188</v>
      </c>
      <c r="C1177" s="13">
        <v>4575</v>
      </c>
      <c r="D1177" s="16" t="s">
        <v>101</v>
      </c>
      <c r="E1177" s="9">
        <v>9834</v>
      </c>
      <c r="F1177" s="9"/>
      <c r="G1177" s="15">
        <f t="shared" si="34"/>
        <v>-7977799.4850000031</v>
      </c>
    </row>
    <row r="1178" spans="2:7" ht="15" x14ac:dyDescent="0.2">
      <c r="B1178" s="12">
        <v>43188</v>
      </c>
      <c r="C1178" s="13">
        <v>4576</v>
      </c>
      <c r="D1178" s="16" t="s">
        <v>101</v>
      </c>
      <c r="E1178" s="9">
        <v>9985</v>
      </c>
      <c r="F1178" s="9"/>
      <c r="G1178" s="15">
        <f t="shared" si="34"/>
        <v>-7967814.4850000031</v>
      </c>
    </row>
    <row r="1179" spans="2:7" ht="15" x14ac:dyDescent="0.2">
      <c r="B1179" s="12">
        <v>43188</v>
      </c>
      <c r="C1179" s="13">
        <v>4577</v>
      </c>
      <c r="D1179" s="16" t="s">
        <v>101</v>
      </c>
      <c r="E1179" s="9">
        <v>27218</v>
      </c>
      <c r="F1179" s="9"/>
      <c r="G1179" s="15">
        <f t="shared" si="34"/>
        <v>-7940596.4850000031</v>
      </c>
    </row>
    <row r="1180" spans="2:7" ht="15" x14ac:dyDescent="0.2">
      <c r="B1180" s="12">
        <v>43188</v>
      </c>
      <c r="C1180" s="13">
        <v>4578</v>
      </c>
      <c r="D1180" s="16" t="s">
        <v>101</v>
      </c>
      <c r="E1180" s="9">
        <v>6065</v>
      </c>
      <c r="F1180" s="9"/>
      <c r="G1180" s="15">
        <f t="shared" si="34"/>
        <v>-7934531.4850000031</v>
      </c>
    </row>
    <row r="1181" spans="2:7" ht="15" x14ac:dyDescent="0.2">
      <c r="B1181" s="12">
        <v>43188</v>
      </c>
      <c r="C1181" s="13">
        <v>4579</v>
      </c>
      <c r="D1181" s="16" t="s">
        <v>101</v>
      </c>
      <c r="E1181" s="9">
        <v>666</v>
      </c>
      <c r="F1181" s="9"/>
      <c r="G1181" s="15">
        <f t="shared" si="34"/>
        <v>-7933865.4850000031</v>
      </c>
    </row>
    <row r="1182" spans="2:7" ht="15" x14ac:dyDescent="0.2">
      <c r="B1182" s="12">
        <v>43188</v>
      </c>
      <c r="C1182" s="13">
        <v>4580</v>
      </c>
      <c r="D1182" s="16" t="s">
        <v>101</v>
      </c>
      <c r="E1182" s="9">
        <v>80308</v>
      </c>
      <c r="F1182" s="9"/>
      <c r="G1182" s="15">
        <f t="shared" si="34"/>
        <v>-7853557.4850000031</v>
      </c>
    </row>
    <row r="1183" spans="2:7" ht="15" x14ac:dyDescent="0.2">
      <c r="B1183" s="12">
        <v>43188</v>
      </c>
      <c r="C1183" s="13">
        <v>4581</v>
      </c>
      <c r="D1183" s="16" t="s">
        <v>101</v>
      </c>
      <c r="E1183" s="9">
        <v>72219</v>
      </c>
      <c r="F1183" s="9"/>
      <c r="G1183" s="15">
        <f t="shared" si="34"/>
        <v>-7781338.4850000031</v>
      </c>
    </row>
    <row r="1184" spans="2:7" ht="15" x14ac:dyDescent="0.2">
      <c r="B1184" s="12">
        <v>43188</v>
      </c>
      <c r="C1184" s="13">
        <v>4582</v>
      </c>
      <c r="D1184" s="16" t="s">
        <v>101</v>
      </c>
      <c r="E1184" s="9">
        <v>20297</v>
      </c>
      <c r="F1184" s="9"/>
      <c r="G1184" s="15">
        <f t="shared" si="34"/>
        <v>-7761041.4850000031</v>
      </c>
    </row>
    <row r="1185" spans="2:7" ht="15" x14ac:dyDescent="0.2">
      <c r="B1185" s="12">
        <v>43188</v>
      </c>
      <c r="C1185" s="13">
        <v>4583</v>
      </c>
      <c r="D1185" s="16" t="s">
        <v>101</v>
      </c>
      <c r="E1185" s="9">
        <v>110496</v>
      </c>
      <c r="F1185" s="9"/>
      <c r="G1185" s="15">
        <f t="shared" si="34"/>
        <v>-7650545.4850000031</v>
      </c>
    </row>
    <row r="1186" spans="2:7" ht="15" x14ac:dyDescent="0.2">
      <c r="B1186" s="12">
        <v>43188</v>
      </c>
      <c r="C1186" s="13">
        <v>4584</v>
      </c>
      <c r="D1186" s="16" t="s">
        <v>101</v>
      </c>
      <c r="E1186" s="9">
        <v>1600</v>
      </c>
      <c r="F1186" s="9"/>
      <c r="G1186" s="15">
        <f t="shared" si="34"/>
        <v>-7648945.4850000031</v>
      </c>
    </row>
    <row r="1187" spans="2:7" ht="15" x14ac:dyDescent="0.2">
      <c r="B1187" s="12">
        <v>43188</v>
      </c>
      <c r="C1187" s="13">
        <v>4585</v>
      </c>
      <c r="D1187" s="16" t="s">
        <v>101</v>
      </c>
      <c r="E1187" s="9">
        <v>27255</v>
      </c>
      <c r="F1187" s="9"/>
      <c r="G1187" s="15">
        <f t="shared" si="34"/>
        <v>-7621690.4850000031</v>
      </c>
    </row>
    <row r="1188" spans="2:7" ht="15" x14ac:dyDescent="0.2">
      <c r="B1188" s="12">
        <v>43188</v>
      </c>
      <c r="C1188" s="13">
        <v>4586</v>
      </c>
      <c r="D1188" s="16" t="s">
        <v>101</v>
      </c>
      <c r="E1188" s="9">
        <v>3080</v>
      </c>
      <c r="F1188" s="9"/>
      <c r="G1188" s="15">
        <f t="shared" si="34"/>
        <v>-7618610.4850000031</v>
      </c>
    </row>
    <row r="1189" spans="2:7" ht="15" x14ac:dyDescent="0.2">
      <c r="B1189" s="12">
        <v>43188</v>
      </c>
      <c r="C1189" s="13">
        <v>4587</v>
      </c>
      <c r="D1189" s="16" t="s">
        <v>101</v>
      </c>
      <c r="E1189" s="9">
        <v>98337</v>
      </c>
      <c r="F1189" s="9"/>
      <c r="G1189" s="15">
        <f t="shared" si="34"/>
        <v>-7520273.4850000031</v>
      </c>
    </row>
    <row r="1190" spans="2:7" ht="15" x14ac:dyDescent="0.2">
      <c r="B1190" s="12">
        <v>43188</v>
      </c>
      <c r="C1190" s="13">
        <v>4588</v>
      </c>
      <c r="D1190" s="16" t="s">
        <v>101</v>
      </c>
      <c r="E1190" s="9">
        <v>1000</v>
      </c>
      <c r="F1190" s="9"/>
      <c r="G1190" s="15">
        <f t="shared" si="34"/>
        <v>-7519273.4850000031</v>
      </c>
    </row>
    <row r="1191" spans="2:7" ht="15" x14ac:dyDescent="0.2">
      <c r="B1191" s="12">
        <v>43188</v>
      </c>
      <c r="C1191" s="13">
        <v>4589</v>
      </c>
      <c r="D1191" s="16" t="s">
        <v>101</v>
      </c>
      <c r="E1191" s="9">
        <v>148216</v>
      </c>
      <c r="F1191" s="9"/>
      <c r="G1191" s="15">
        <f t="shared" si="34"/>
        <v>-7371057.4850000031</v>
      </c>
    </row>
    <row r="1192" spans="2:7" ht="15" x14ac:dyDescent="0.2">
      <c r="B1192" s="12">
        <v>43188</v>
      </c>
      <c r="C1192" s="13">
        <v>4590</v>
      </c>
      <c r="D1192" s="16" t="s">
        <v>101</v>
      </c>
      <c r="E1192" s="9">
        <v>4712</v>
      </c>
      <c r="F1192" s="9"/>
      <c r="G1192" s="15">
        <f t="shared" si="34"/>
        <v>-7366345.4850000031</v>
      </c>
    </row>
    <row r="1193" spans="2:7" ht="15" x14ac:dyDescent="0.2">
      <c r="B1193" s="12">
        <v>43188</v>
      </c>
      <c r="C1193" s="13">
        <v>4591</v>
      </c>
      <c r="D1193" s="16" t="s">
        <v>101</v>
      </c>
      <c r="E1193" s="9">
        <v>2792</v>
      </c>
      <c r="F1193" s="9"/>
      <c r="G1193" s="15">
        <f t="shared" si="34"/>
        <v>-7363553.4850000031</v>
      </c>
    </row>
    <row r="1194" spans="2:7" ht="15" x14ac:dyDescent="0.2">
      <c r="B1194" s="12">
        <v>43188</v>
      </c>
      <c r="C1194" s="13">
        <v>4592</v>
      </c>
      <c r="D1194" s="16" t="s">
        <v>101</v>
      </c>
      <c r="E1194" s="9">
        <v>500</v>
      </c>
      <c r="F1194" s="9"/>
      <c r="G1194" s="15">
        <f t="shared" si="34"/>
        <v>-7363053.4850000031</v>
      </c>
    </row>
    <row r="1195" spans="2:7" ht="15" x14ac:dyDescent="0.2">
      <c r="B1195" s="12">
        <v>43188</v>
      </c>
      <c r="C1195" s="13">
        <v>4593</v>
      </c>
      <c r="D1195" s="16" t="s">
        <v>101</v>
      </c>
      <c r="E1195" s="9">
        <v>6227</v>
      </c>
      <c r="F1195" s="9"/>
      <c r="G1195" s="15">
        <f t="shared" si="34"/>
        <v>-7356826.4850000031</v>
      </c>
    </row>
    <row r="1196" spans="2:7" ht="15" x14ac:dyDescent="0.2">
      <c r="B1196" s="12">
        <v>43188</v>
      </c>
      <c r="C1196" s="13">
        <v>4594</v>
      </c>
      <c r="D1196" s="16" t="s">
        <v>101</v>
      </c>
      <c r="E1196" s="9">
        <v>5232</v>
      </c>
      <c r="F1196" s="9"/>
      <c r="G1196" s="15">
        <f t="shared" si="34"/>
        <v>-7351594.4850000031</v>
      </c>
    </row>
    <row r="1197" spans="2:7" ht="15" x14ac:dyDescent="0.2">
      <c r="B1197" s="12">
        <v>43188</v>
      </c>
      <c r="C1197" s="13">
        <v>4595</v>
      </c>
      <c r="D1197" s="16" t="s">
        <v>102</v>
      </c>
      <c r="E1197" s="9">
        <v>5603.1</v>
      </c>
      <c r="F1197" s="9"/>
      <c r="G1197" s="15">
        <f t="shared" si="34"/>
        <v>-7345991.3850000035</v>
      </c>
    </row>
    <row r="1198" spans="2:7" ht="15" x14ac:dyDescent="0.2">
      <c r="B1198" s="12">
        <v>43188</v>
      </c>
      <c r="C1198" s="13">
        <v>4596</v>
      </c>
      <c r="D1198" s="16" t="s">
        <v>92</v>
      </c>
      <c r="E1198" s="9">
        <v>1797.4</v>
      </c>
      <c r="F1198" s="9"/>
      <c r="G1198" s="15">
        <f t="shared" si="34"/>
        <v>-7344193.9850000031</v>
      </c>
    </row>
    <row r="1199" spans="2:7" ht="15" x14ac:dyDescent="0.2">
      <c r="B1199" s="12">
        <v>43188</v>
      </c>
      <c r="C1199" s="13">
        <v>4597</v>
      </c>
      <c r="D1199" s="16" t="s">
        <v>92</v>
      </c>
      <c r="E1199" s="9">
        <v>1461.12</v>
      </c>
      <c r="F1199" s="9"/>
      <c r="G1199" s="15">
        <f t="shared" si="34"/>
        <v>-7342732.865000003</v>
      </c>
    </row>
    <row r="1200" spans="2:7" ht="15" x14ac:dyDescent="0.2">
      <c r="B1200" s="12">
        <v>43188</v>
      </c>
      <c r="C1200" s="13">
        <v>4598</v>
      </c>
      <c r="D1200" s="16" t="s">
        <v>103</v>
      </c>
      <c r="E1200" s="9">
        <v>9368</v>
      </c>
      <c r="F1200" s="9"/>
      <c r="G1200" s="15">
        <f t="shared" si="34"/>
        <v>-7333364.865000003</v>
      </c>
    </row>
    <row r="1201" spans="2:7" ht="15" x14ac:dyDescent="0.2">
      <c r="B1201" s="12">
        <v>43188</v>
      </c>
      <c r="C1201" s="13">
        <v>4599</v>
      </c>
      <c r="D1201" s="16" t="s">
        <v>101</v>
      </c>
      <c r="E1201" s="9">
        <v>253308</v>
      </c>
      <c r="F1201" s="9"/>
      <c r="G1201" s="15">
        <f t="shared" si="34"/>
        <v>-7080056.865000003</v>
      </c>
    </row>
    <row r="1202" spans="2:7" ht="15" x14ac:dyDescent="0.2">
      <c r="B1202" s="12">
        <v>43188</v>
      </c>
      <c r="C1202" s="13">
        <v>4600</v>
      </c>
      <c r="D1202" s="16" t="s">
        <v>101</v>
      </c>
      <c r="E1202" s="9">
        <v>258</v>
      </c>
      <c r="F1202" s="9"/>
      <c r="G1202" s="15">
        <f t="shared" si="34"/>
        <v>-7079798.865000003</v>
      </c>
    </row>
    <row r="1203" spans="2:7" ht="15" x14ac:dyDescent="0.2">
      <c r="B1203" s="12">
        <v>43188</v>
      </c>
      <c r="C1203" s="13">
        <v>4601</v>
      </c>
      <c r="D1203" s="16" t="s">
        <v>101</v>
      </c>
      <c r="E1203" s="9">
        <v>1098492</v>
      </c>
      <c r="F1203" s="9"/>
      <c r="G1203" s="15">
        <f t="shared" si="34"/>
        <v>-5981306.865000003</v>
      </c>
    </row>
    <row r="1204" spans="2:7" ht="15" x14ac:dyDescent="0.2">
      <c r="B1204" s="12">
        <v>43188</v>
      </c>
      <c r="C1204" s="13">
        <v>4602</v>
      </c>
      <c r="D1204" s="16" t="s">
        <v>101</v>
      </c>
      <c r="E1204" s="9">
        <v>670</v>
      </c>
      <c r="F1204" s="9"/>
      <c r="G1204" s="15">
        <f t="shared" si="34"/>
        <v>-5980636.865000003</v>
      </c>
    </row>
    <row r="1205" spans="2:7" ht="15" x14ac:dyDescent="0.2">
      <c r="B1205" s="12">
        <v>43188</v>
      </c>
      <c r="C1205" s="13">
        <v>4603</v>
      </c>
      <c r="D1205" s="16" t="s">
        <v>80</v>
      </c>
      <c r="E1205" s="9">
        <v>318.25</v>
      </c>
      <c r="F1205" s="9"/>
      <c r="G1205" s="15">
        <f t="shared" si="34"/>
        <v>-5980318.615000003</v>
      </c>
    </row>
    <row r="1206" spans="2:7" ht="15" x14ac:dyDescent="0.2">
      <c r="B1206" s="12">
        <v>43188</v>
      </c>
      <c r="C1206" s="13">
        <v>4604</v>
      </c>
      <c r="D1206" s="16" t="s">
        <v>73</v>
      </c>
      <c r="E1206" s="9">
        <v>7744.4</v>
      </c>
      <c r="F1206" s="9"/>
      <c r="G1206" s="15">
        <f t="shared" si="34"/>
        <v>-5972574.2150000026</v>
      </c>
    </row>
    <row r="1207" spans="2:7" ht="15" x14ac:dyDescent="0.2">
      <c r="B1207" s="12">
        <v>43188</v>
      </c>
      <c r="C1207" s="13">
        <v>4605</v>
      </c>
      <c r="D1207" s="16" t="s">
        <v>73</v>
      </c>
      <c r="E1207" s="9">
        <v>667.85</v>
      </c>
      <c r="F1207" s="9"/>
      <c r="G1207" s="15">
        <f t="shared" si="34"/>
        <v>-5971906.365000003</v>
      </c>
    </row>
    <row r="1208" spans="2:7" ht="15" x14ac:dyDescent="0.2">
      <c r="B1208" s="12">
        <v>43188</v>
      </c>
      <c r="C1208" s="13">
        <v>4606</v>
      </c>
      <c r="D1208" s="16" t="s">
        <v>90</v>
      </c>
      <c r="E1208" s="9">
        <v>144930</v>
      </c>
      <c r="F1208" s="9"/>
      <c r="G1208" s="15">
        <f t="shared" si="34"/>
        <v>-5826976.365000003</v>
      </c>
    </row>
    <row r="1209" spans="2:7" ht="15" x14ac:dyDescent="0.2">
      <c r="B1209" s="12">
        <v>43188</v>
      </c>
      <c r="C1209" s="13">
        <v>4607</v>
      </c>
      <c r="D1209" s="16" t="s">
        <v>86</v>
      </c>
      <c r="E1209" s="9">
        <v>74755</v>
      </c>
      <c r="F1209" s="9"/>
      <c r="G1209" s="15">
        <f t="shared" si="34"/>
        <v>-5752221.365000003</v>
      </c>
    </row>
    <row r="1210" spans="2:7" ht="15" x14ac:dyDescent="0.2">
      <c r="B1210" s="12">
        <v>43188</v>
      </c>
      <c r="C1210" s="13">
        <v>4608</v>
      </c>
      <c r="D1210" s="16" t="s">
        <v>86</v>
      </c>
      <c r="E1210" s="9">
        <v>459102</v>
      </c>
      <c r="F1210" s="9"/>
      <c r="G1210" s="15">
        <f t="shared" si="34"/>
        <v>-5293119.365000003</v>
      </c>
    </row>
    <row r="1211" spans="2:7" ht="15" x14ac:dyDescent="0.2">
      <c r="B1211" s="12">
        <v>43188</v>
      </c>
      <c r="C1211" s="13">
        <v>4609</v>
      </c>
      <c r="D1211" s="16" t="s">
        <v>86</v>
      </c>
      <c r="E1211" s="9">
        <v>3450</v>
      </c>
      <c r="F1211" s="9"/>
      <c r="G1211" s="15">
        <f t="shared" si="34"/>
        <v>-5289669.365000003</v>
      </c>
    </row>
    <row r="1212" spans="2:7" ht="15" x14ac:dyDescent="0.2">
      <c r="B1212" s="12">
        <v>43188</v>
      </c>
      <c r="C1212" s="13">
        <v>4610</v>
      </c>
      <c r="D1212" s="16" t="s">
        <v>86</v>
      </c>
      <c r="E1212" s="9">
        <v>4120</v>
      </c>
      <c r="F1212" s="9"/>
      <c r="G1212" s="15">
        <f t="shared" si="34"/>
        <v>-5285549.365000003</v>
      </c>
    </row>
    <row r="1213" spans="2:7" ht="15" x14ac:dyDescent="0.2">
      <c r="B1213" s="12">
        <v>43188</v>
      </c>
      <c r="C1213" s="13">
        <v>4611</v>
      </c>
      <c r="D1213" s="16" t="s">
        <v>104</v>
      </c>
      <c r="E1213" s="9">
        <v>824</v>
      </c>
      <c r="F1213" s="9">
        <f t="shared" ref="F1213:F1276" si="35">E1213*2.9%</f>
        <v>23.895999999999997</v>
      </c>
      <c r="G1213" s="15">
        <f t="shared" si="34"/>
        <v>-5284749.2610000027</v>
      </c>
    </row>
    <row r="1214" spans="2:7" ht="15" x14ac:dyDescent="0.2">
      <c r="B1214" s="12">
        <v>43188</v>
      </c>
      <c r="C1214" s="13">
        <v>4612</v>
      </c>
      <c r="D1214" s="16" t="s">
        <v>104</v>
      </c>
      <c r="E1214" s="9">
        <v>5097</v>
      </c>
      <c r="F1214" s="9">
        <f t="shared" si="35"/>
        <v>147.81299999999999</v>
      </c>
      <c r="G1214" s="15">
        <f t="shared" si="34"/>
        <v>-5279800.0740000028</v>
      </c>
    </row>
    <row r="1215" spans="2:7" ht="15" x14ac:dyDescent="0.2">
      <c r="B1215" s="12">
        <v>43188</v>
      </c>
      <c r="C1215" s="13">
        <v>4613</v>
      </c>
      <c r="D1215" s="16" t="s">
        <v>104</v>
      </c>
      <c r="E1215" s="9">
        <v>818</v>
      </c>
      <c r="F1215" s="9">
        <f t="shared" si="35"/>
        <v>23.721999999999998</v>
      </c>
      <c r="G1215" s="15">
        <f t="shared" si="34"/>
        <v>-5279005.7960000029</v>
      </c>
    </row>
    <row r="1216" spans="2:7" ht="15" x14ac:dyDescent="0.2">
      <c r="B1216" s="12">
        <v>43188</v>
      </c>
      <c r="C1216" s="13">
        <v>4614</v>
      </c>
      <c r="D1216" s="16" t="s">
        <v>104</v>
      </c>
      <c r="E1216" s="9">
        <v>398</v>
      </c>
      <c r="F1216" s="9">
        <f t="shared" si="35"/>
        <v>11.542</v>
      </c>
      <c r="G1216" s="15">
        <f t="shared" si="34"/>
        <v>-5278619.3380000032</v>
      </c>
    </row>
    <row r="1217" spans="2:7" ht="15" x14ac:dyDescent="0.2">
      <c r="B1217" s="12">
        <v>43188</v>
      </c>
      <c r="C1217" s="13">
        <v>4615</v>
      </c>
      <c r="D1217" s="16" t="s">
        <v>104</v>
      </c>
      <c r="E1217" s="9">
        <v>1005</v>
      </c>
      <c r="F1217" s="9">
        <f t="shared" si="35"/>
        <v>29.145</v>
      </c>
      <c r="G1217" s="15">
        <f t="shared" si="34"/>
        <v>-5277643.4830000028</v>
      </c>
    </row>
    <row r="1218" spans="2:7" ht="15" x14ac:dyDescent="0.2">
      <c r="B1218" s="12">
        <v>43188</v>
      </c>
      <c r="C1218" s="13">
        <v>4616</v>
      </c>
      <c r="D1218" s="16" t="s">
        <v>104</v>
      </c>
      <c r="E1218" s="9">
        <v>1801</v>
      </c>
      <c r="F1218" s="9">
        <f t="shared" si="35"/>
        <v>52.228999999999999</v>
      </c>
      <c r="G1218" s="15">
        <f t="shared" si="34"/>
        <v>-5275894.7120000031</v>
      </c>
    </row>
    <row r="1219" spans="2:7" ht="15" x14ac:dyDescent="0.2">
      <c r="B1219" s="12">
        <v>43188</v>
      </c>
      <c r="C1219" s="13">
        <v>4617</v>
      </c>
      <c r="D1219" s="16" t="s">
        <v>104</v>
      </c>
      <c r="E1219" s="9">
        <v>701</v>
      </c>
      <c r="F1219" s="9">
        <f t="shared" si="35"/>
        <v>20.328999999999997</v>
      </c>
      <c r="G1219" s="15">
        <f t="shared" si="34"/>
        <v>-5275214.041000003</v>
      </c>
    </row>
    <row r="1220" spans="2:7" ht="15" x14ac:dyDescent="0.2">
      <c r="B1220" s="12">
        <v>43188</v>
      </c>
      <c r="C1220" s="13">
        <v>4618</v>
      </c>
      <c r="D1220" s="16" t="s">
        <v>104</v>
      </c>
      <c r="E1220" s="9">
        <v>14948</v>
      </c>
      <c r="F1220" s="9">
        <f t="shared" si="35"/>
        <v>433.49199999999996</v>
      </c>
      <c r="G1220" s="15">
        <f t="shared" si="34"/>
        <v>-5260699.5330000026</v>
      </c>
    </row>
    <row r="1221" spans="2:7" ht="15" x14ac:dyDescent="0.2">
      <c r="B1221" s="12">
        <v>43188</v>
      </c>
      <c r="C1221" s="13">
        <v>4619</v>
      </c>
      <c r="D1221" s="16" t="s">
        <v>104</v>
      </c>
      <c r="E1221" s="9">
        <v>12853</v>
      </c>
      <c r="F1221" s="9">
        <f t="shared" si="35"/>
        <v>372.73699999999997</v>
      </c>
      <c r="G1221" s="15">
        <f t="shared" si="34"/>
        <v>-5248219.2700000023</v>
      </c>
    </row>
    <row r="1222" spans="2:7" ht="15" x14ac:dyDescent="0.2">
      <c r="B1222" s="12">
        <v>43188</v>
      </c>
      <c r="C1222" s="13">
        <v>4620</v>
      </c>
      <c r="D1222" s="16" t="s">
        <v>104</v>
      </c>
      <c r="E1222" s="9">
        <v>2390</v>
      </c>
      <c r="F1222" s="9">
        <f t="shared" si="35"/>
        <v>69.31</v>
      </c>
      <c r="G1222" s="15">
        <f t="shared" si="34"/>
        <v>-5245898.5800000019</v>
      </c>
    </row>
    <row r="1223" spans="2:7" ht="15" x14ac:dyDescent="0.2">
      <c r="B1223" s="12">
        <v>43188</v>
      </c>
      <c r="C1223" s="13">
        <v>4621</v>
      </c>
      <c r="D1223" s="16" t="s">
        <v>104</v>
      </c>
      <c r="E1223" s="9">
        <v>3003</v>
      </c>
      <c r="F1223" s="9">
        <f t="shared" si="35"/>
        <v>87.086999999999989</v>
      </c>
      <c r="G1223" s="15">
        <f t="shared" si="34"/>
        <v>-5242982.6670000022</v>
      </c>
    </row>
    <row r="1224" spans="2:7" ht="15" x14ac:dyDescent="0.2">
      <c r="B1224" s="12">
        <v>43188</v>
      </c>
      <c r="C1224" s="13">
        <v>4622</v>
      </c>
      <c r="D1224" s="16" t="s">
        <v>104</v>
      </c>
      <c r="E1224" s="9">
        <v>2184</v>
      </c>
      <c r="F1224" s="9">
        <f t="shared" si="35"/>
        <v>63.335999999999999</v>
      </c>
      <c r="G1224" s="15">
        <f t="shared" si="34"/>
        <v>-5240862.0030000024</v>
      </c>
    </row>
    <row r="1225" spans="2:7" ht="15" x14ac:dyDescent="0.2">
      <c r="B1225" s="12">
        <v>43188</v>
      </c>
      <c r="C1225" s="13">
        <v>4623</v>
      </c>
      <c r="D1225" s="16" t="s">
        <v>104</v>
      </c>
      <c r="E1225" s="9">
        <v>2787</v>
      </c>
      <c r="F1225" s="9">
        <f t="shared" si="35"/>
        <v>80.822999999999993</v>
      </c>
      <c r="G1225" s="15">
        <f t="shared" si="34"/>
        <v>-5238155.8260000022</v>
      </c>
    </row>
    <row r="1226" spans="2:7" ht="15" x14ac:dyDescent="0.2">
      <c r="B1226" s="12">
        <v>43188</v>
      </c>
      <c r="C1226" s="13">
        <v>4624</v>
      </c>
      <c r="D1226" s="16" t="s">
        <v>104</v>
      </c>
      <c r="E1226" s="9">
        <v>922</v>
      </c>
      <c r="F1226" s="9">
        <f t="shared" si="35"/>
        <v>26.738</v>
      </c>
      <c r="G1226" s="15">
        <f t="shared" si="34"/>
        <v>-5237260.5640000021</v>
      </c>
    </row>
    <row r="1227" spans="2:7" ht="15" x14ac:dyDescent="0.2">
      <c r="B1227" s="12">
        <v>43188</v>
      </c>
      <c r="C1227" s="13">
        <v>4625</v>
      </c>
      <c r="D1227" s="16" t="s">
        <v>104</v>
      </c>
      <c r="E1227" s="9">
        <v>3633</v>
      </c>
      <c r="F1227" s="9">
        <f t="shared" si="35"/>
        <v>105.357</v>
      </c>
      <c r="G1227" s="15">
        <f t="shared" ref="G1227:G1290" si="36">SUM(G1226+E1227-F1227)</f>
        <v>-5233732.921000002</v>
      </c>
    </row>
    <row r="1228" spans="2:7" ht="15" x14ac:dyDescent="0.2">
      <c r="B1228" s="12">
        <v>43188</v>
      </c>
      <c r="C1228" s="13">
        <v>4626</v>
      </c>
      <c r="D1228" s="16" t="s">
        <v>104</v>
      </c>
      <c r="E1228" s="9">
        <v>1437</v>
      </c>
      <c r="F1228" s="9">
        <f t="shared" si="35"/>
        <v>41.672999999999995</v>
      </c>
      <c r="G1228" s="15">
        <f t="shared" si="36"/>
        <v>-5232337.5940000024</v>
      </c>
    </row>
    <row r="1229" spans="2:7" ht="15" x14ac:dyDescent="0.2">
      <c r="B1229" s="12">
        <v>43188</v>
      </c>
      <c r="C1229" s="13">
        <v>4627</v>
      </c>
      <c r="D1229" s="16" t="s">
        <v>104</v>
      </c>
      <c r="E1229" s="9">
        <v>271</v>
      </c>
      <c r="F1229" s="9">
        <f t="shared" si="35"/>
        <v>7.8589999999999991</v>
      </c>
      <c r="G1229" s="15">
        <f t="shared" si="36"/>
        <v>-5232074.4530000025</v>
      </c>
    </row>
    <row r="1230" spans="2:7" ht="15" x14ac:dyDescent="0.2">
      <c r="B1230" s="12">
        <v>43188</v>
      </c>
      <c r="C1230" s="13">
        <v>4628</v>
      </c>
      <c r="D1230" s="16" t="s">
        <v>104</v>
      </c>
      <c r="E1230" s="9">
        <v>696</v>
      </c>
      <c r="F1230" s="9">
        <f t="shared" si="35"/>
        <v>20.183999999999997</v>
      </c>
      <c r="G1230" s="15">
        <f t="shared" si="36"/>
        <v>-5231398.6370000029</v>
      </c>
    </row>
    <row r="1231" spans="2:7" ht="15" x14ac:dyDescent="0.2">
      <c r="B1231" s="12">
        <v>43188</v>
      </c>
      <c r="C1231" s="13">
        <v>4629</v>
      </c>
      <c r="D1231" s="16" t="s">
        <v>104</v>
      </c>
      <c r="E1231" s="9">
        <v>530</v>
      </c>
      <c r="F1231" s="9">
        <f t="shared" si="35"/>
        <v>15.37</v>
      </c>
      <c r="G1231" s="15">
        <f t="shared" si="36"/>
        <v>-5230884.007000003</v>
      </c>
    </row>
    <row r="1232" spans="2:7" ht="15" x14ac:dyDescent="0.2">
      <c r="B1232" s="12">
        <v>43188</v>
      </c>
      <c r="C1232" s="13">
        <v>4630</v>
      </c>
      <c r="D1232" s="16" t="s">
        <v>104</v>
      </c>
      <c r="E1232" s="9">
        <v>546</v>
      </c>
      <c r="F1232" s="9">
        <f t="shared" si="35"/>
        <v>15.834</v>
      </c>
      <c r="G1232" s="15">
        <f t="shared" si="36"/>
        <v>-5230353.8410000028</v>
      </c>
    </row>
    <row r="1233" spans="2:7" ht="15" x14ac:dyDescent="0.2">
      <c r="B1233" s="12">
        <v>43188</v>
      </c>
      <c r="C1233" s="13">
        <v>4631</v>
      </c>
      <c r="D1233" s="16" t="s">
        <v>104</v>
      </c>
      <c r="E1233" s="9">
        <v>488</v>
      </c>
      <c r="F1233" s="9">
        <f t="shared" si="35"/>
        <v>14.151999999999999</v>
      </c>
      <c r="G1233" s="15">
        <f t="shared" si="36"/>
        <v>-5229879.9930000026</v>
      </c>
    </row>
    <row r="1234" spans="2:7" ht="15" x14ac:dyDescent="0.2">
      <c r="B1234" s="12">
        <v>43188</v>
      </c>
      <c r="C1234" s="13">
        <v>4632</v>
      </c>
      <c r="D1234" s="16" t="s">
        <v>104</v>
      </c>
      <c r="E1234" s="9">
        <v>546</v>
      </c>
      <c r="F1234" s="9">
        <f t="shared" si="35"/>
        <v>15.834</v>
      </c>
      <c r="G1234" s="15">
        <f t="shared" si="36"/>
        <v>-5229349.8270000024</v>
      </c>
    </row>
    <row r="1235" spans="2:7" ht="15" x14ac:dyDescent="0.2">
      <c r="B1235" s="12">
        <v>43188</v>
      </c>
      <c r="C1235" s="13">
        <v>4633</v>
      </c>
      <c r="D1235" s="16" t="s">
        <v>104</v>
      </c>
      <c r="E1235" s="9">
        <v>1274</v>
      </c>
      <c r="F1235" s="9">
        <f t="shared" si="35"/>
        <v>36.945999999999998</v>
      </c>
      <c r="G1235" s="15">
        <f t="shared" si="36"/>
        <v>-5228112.7730000028</v>
      </c>
    </row>
    <row r="1236" spans="2:7" ht="15" x14ac:dyDescent="0.2">
      <c r="B1236" s="12">
        <v>43188</v>
      </c>
      <c r="C1236" s="13">
        <v>4634</v>
      </c>
      <c r="D1236" s="16" t="s">
        <v>104</v>
      </c>
      <c r="E1236" s="9">
        <v>260</v>
      </c>
      <c r="F1236" s="9">
        <f t="shared" si="35"/>
        <v>7.5399999999999991</v>
      </c>
      <c r="G1236" s="15">
        <f t="shared" si="36"/>
        <v>-5227860.3130000029</v>
      </c>
    </row>
    <row r="1237" spans="2:7" ht="15" x14ac:dyDescent="0.2">
      <c r="B1237" s="12">
        <v>43188</v>
      </c>
      <c r="C1237" s="13">
        <v>4635</v>
      </c>
      <c r="D1237" s="16" t="s">
        <v>104</v>
      </c>
      <c r="E1237" s="9">
        <v>3214</v>
      </c>
      <c r="F1237" s="9">
        <f t="shared" si="35"/>
        <v>93.205999999999989</v>
      </c>
      <c r="G1237" s="15">
        <f t="shared" si="36"/>
        <v>-5224739.5190000031</v>
      </c>
    </row>
    <row r="1238" spans="2:7" ht="15" x14ac:dyDescent="0.2">
      <c r="B1238" s="12">
        <v>43188</v>
      </c>
      <c r="C1238" s="13">
        <v>4636</v>
      </c>
      <c r="D1238" s="16" t="s">
        <v>104</v>
      </c>
      <c r="E1238" s="9">
        <v>273</v>
      </c>
      <c r="F1238" s="9">
        <f t="shared" si="35"/>
        <v>7.9169999999999998</v>
      </c>
      <c r="G1238" s="15">
        <f t="shared" si="36"/>
        <v>-5224474.4360000035</v>
      </c>
    </row>
    <row r="1239" spans="2:7" ht="15" x14ac:dyDescent="0.2">
      <c r="B1239" s="12">
        <v>43188</v>
      </c>
      <c r="C1239" s="13">
        <v>4637</v>
      </c>
      <c r="D1239" s="16" t="s">
        <v>104</v>
      </c>
      <c r="E1239" s="9">
        <v>6281</v>
      </c>
      <c r="F1239" s="9">
        <f t="shared" si="35"/>
        <v>182.149</v>
      </c>
      <c r="G1239" s="15">
        <f t="shared" si="36"/>
        <v>-5218375.5850000037</v>
      </c>
    </row>
    <row r="1240" spans="2:7" ht="15" x14ac:dyDescent="0.2">
      <c r="B1240" s="12">
        <v>43188</v>
      </c>
      <c r="C1240" s="13">
        <v>4638</v>
      </c>
      <c r="D1240" s="16" t="s">
        <v>104</v>
      </c>
      <c r="E1240" s="9">
        <v>561</v>
      </c>
      <c r="F1240" s="9">
        <f t="shared" si="35"/>
        <v>16.268999999999998</v>
      </c>
      <c r="G1240" s="15">
        <f t="shared" si="36"/>
        <v>-5217830.854000004</v>
      </c>
    </row>
    <row r="1241" spans="2:7" ht="15" x14ac:dyDescent="0.2">
      <c r="B1241" s="12">
        <v>43188</v>
      </c>
      <c r="C1241" s="13">
        <v>4639</v>
      </c>
      <c r="D1241" s="16" t="s">
        <v>104</v>
      </c>
      <c r="E1241" s="9">
        <v>436</v>
      </c>
      <c r="F1241" s="9">
        <f t="shared" si="35"/>
        <v>12.643999999999998</v>
      </c>
      <c r="G1241" s="15">
        <f t="shared" si="36"/>
        <v>-5217407.4980000043</v>
      </c>
    </row>
    <row r="1242" spans="2:7" ht="15" x14ac:dyDescent="0.2">
      <c r="B1242" s="12">
        <v>43188</v>
      </c>
      <c r="C1242" s="13">
        <v>4640</v>
      </c>
      <c r="D1242" s="16" t="s">
        <v>104</v>
      </c>
      <c r="E1242" s="9">
        <v>273</v>
      </c>
      <c r="F1242" s="9">
        <f t="shared" si="35"/>
        <v>7.9169999999999998</v>
      </c>
      <c r="G1242" s="15">
        <f t="shared" si="36"/>
        <v>-5217142.4150000047</v>
      </c>
    </row>
    <row r="1243" spans="2:7" ht="15" x14ac:dyDescent="0.2">
      <c r="B1243" s="12">
        <v>43188</v>
      </c>
      <c r="C1243" s="13">
        <v>4641</v>
      </c>
      <c r="D1243" s="16" t="s">
        <v>104</v>
      </c>
      <c r="E1243" s="9">
        <v>436</v>
      </c>
      <c r="F1243" s="9">
        <f t="shared" si="35"/>
        <v>12.643999999999998</v>
      </c>
      <c r="G1243" s="15">
        <f t="shared" si="36"/>
        <v>-5216719.059000005</v>
      </c>
    </row>
    <row r="1244" spans="2:7" ht="15" x14ac:dyDescent="0.2">
      <c r="B1244" s="12">
        <v>43188</v>
      </c>
      <c r="C1244" s="13">
        <v>4642</v>
      </c>
      <c r="D1244" s="16" t="s">
        <v>104</v>
      </c>
      <c r="E1244" s="9">
        <v>475</v>
      </c>
      <c r="F1244" s="9">
        <f t="shared" si="35"/>
        <v>13.774999999999999</v>
      </c>
      <c r="G1244" s="15">
        <f t="shared" si="36"/>
        <v>-5216257.8340000054</v>
      </c>
    </row>
    <row r="1245" spans="2:7" ht="15" x14ac:dyDescent="0.2">
      <c r="B1245" s="12">
        <v>43188</v>
      </c>
      <c r="C1245" s="13">
        <v>4643</v>
      </c>
      <c r="D1245" s="16" t="s">
        <v>104</v>
      </c>
      <c r="E1245" s="9">
        <v>2117</v>
      </c>
      <c r="F1245" s="9">
        <f t="shared" si="35"/>
        <v>61.392999999999994</v>
      </c>
      <c r="G1245" s="15">
        <f t="shared" si="36"/>
        <v>-5214202.2270000055</v>
      </c>
    </row>
    <row r="1246" spans="2:7" ht="15" x14ac:dyDescent="0.2">
      <c r="B1246" s="12">
        <v>43188</v>
      </c>
      <c r="C1246" s="13">
        <v>4644</v>
      </c>
      <c r="D1246" s="16" t="s">
        <v>104</v>
      </c>
      <c r="E1246" s="9">
        <v>273</v>
      </c>
      <c r="F1246" s="9">
        <f t="shared" si="35"/>
        <v>7.9169999999999998</v>
      </c>
      <c r="G1246" s="15">
        <f t="shared" si="36"/>
        <v>-5213937.1440000059</v>
      </c>
    </row>
    <row r="1247" spans="2:7" ht="15" x14ac:dyDescent="0.2">
      <c r="B1247" s="12">
        <v>43188</v>
      </c>
      <c r="C1247" s="13">
        <v>4645</v>
      </c>
      <c r="D1247" s="16" t="s">
        <v>104</v>
      </c>
      <c r="E1247" s="9">
        <v>698</v>
      </c>
      <c r="F1247" s="9">
        <f t="shared" si="35"/>
        <v>20.241999999999997</v>
      </c>
      <c r="G1247" s="15">
        <f t="shared" si="36"/>
        <v>-5213259.3860000055</v>
      </c>
    </row>
    <row r="1248" spans="2:7" ht="15" x14ac:dyDescent="0.2">
      <c r="B1248" s="12">
        <v>43188</v>
      </c>
      <c r="C1248" s="13">
        <v>4646</v>
      </c>
      <c r="D1248" s="16" t="s">
        <v>104</v>
      </c>
      <c r="E1248" s="9">
        <v>432</v>
      </c>
      <c r="F1248" s="9">
        <f t="shared" si="35"/>
        <v>12.527999999999999</v>
      </c>
      <c r="G1248" s="15">
        <f t="shared" si="36"/>
        <v>-5212839.9140000055</v>
      </c>
    </row>
    <row r="1249" spans="2:7" ht="15" x14ac:dyDescent="0.2">
      <c r="B1249" s="12">
        <v>43188</v>
      </c>
      <c r="C1249" s="13">
        <v>4647</v>
      </c>
      <c r="D1249" s="16" t="s">
        <v>104</v>
      </c>
      <c r="E1249" s="9">
        <v>2625</v>
      </c>
      <c r="F1249" s="9">
        <f t="shared" si="35"/>
        <v>76.125</v>
      </c>
      <c r="G1249" s="15">
        <f t="shared" si="36"/>
        <v>-5210291.0390000055</v>
      </c>
    </row>
    <row r="1250" spans="2:7" ht="15" x14ac:dyDescent="0.2">
      <c r="B1250" s="12">
        <v>43188</v>
      </c>
      <c r="C1250" s="13">
        <v>4648</v>
      </c>
      <c r="D1250" s="16" t="s">
        <v>104</v>
      </c>
      <c r="E1250" s="9">
        <v>1495</v>
      </c>
      <c r="F1250" s="9">
        <f t="shared" si="35"/>
        <v>43.354999999999997</v>
      </c>
      <c r="G1250" s="15">
        <f t="shared" si="36"/>
        <v>-5208839.3940000059</v>
      </c>
    </row>
    <row r="1251" spans="2:7" ht="15" x14ac:dyDescent="0.2">
      <c r="B1251" s="12">
        <v>43188</v>
      </c>
      <c r="C1251" s="13">
        <v>4649</v>
      </c>
      <c r="D1251" s="16" t="s">
        <v>104</v>
      </c>
      <c r="E1251" s="9">
        <v>300</v>
      </c>
      <c r="F1251" s="9">
        <f t="shared" si="35"/>
        <v>8.6999999999999993</v>
      </c>
      <c r="G1251" s="15">
        <f t="shared" si="36"/>
        <v>-5208548.0940000061</v>
      </c>
    </row>
    <row r="1252" spans="2:7" ht="15" x14ac:dyDescent="0.2">
      <c r="B1252" s="12">
        <v>43188</v>
      </c>
      <c r="C1252" s="13">
        <v>4650</v>
      </c>
      <c r="D1252" s="16" t="s">
        <v>104</v>
      </c>
      <c r="E1252" s="9">
        <v>670</v>
      </c>
      <c r="F1252" s="9">
        <f t="shared" si="35"/>
        <v>19.43</v>
      </c>
      <c r="G1252" s="15">
        <f t="shared" si="36"/>
        <v>-5207897.5240000058</v>
      </c>
    </row>
    <row r="1253" spans="2:7" ht="15" x14ac:dyDescent="0.2">
      <c r="B1253" s="12">
        <v>43188</v>
      </c>
      <c r="C1253" s="13">
        <v>4651</v>
      </c>
      <c r="D1253" s="16" t="s">
        <v>104</v>
      </c>
      <c r="E1253" s="9">
        <v>3378</v>
      </c>
      <c r="F1253" s="9">
        <f t="shared" si="35"/>
        <v>97.961999999999989</v>
      </c>
      <c r="G1253" s="15">
        <f t="shared" si="36"/>
        <v>-5204617.4860000061</v>
      </c>
    </row>
    <row r="1254" spans="2:7" ht="15" x14ac:dyDescent="0.2">
      <c r="B1254" s="12">
        <v>43188</v>
      </c>
      <c r="C1254" s="13">
        <v>4652</v>
      </c>
      <c r="D1254" s="16" t="s">
        <v>104</v>
      </c>
      <c r="E1254" s="9">
        <v>670</v>
      </c>
      <c r="F1254" s="9">
        <f t="shared" si="35"/>
        <v>19.43</v>
      </c>
      <c r="G1254" s="15">
        <f t="shared" si="36"/>
        <v>-5203966.9160000058</v>
      </c>
    </row>
    <row r="1255" spans="2:7" ht="15" x14ac:dyDescent="0.2">
      <c r="B1255" s="12">
        <v>43188</v>
      </c>
      <c r="C1255" s="13">
        <v>4653</v>
      </c>
      <c r="D1255" s="16" t="s">
        <v>104</v>
      </c>
      <c r="E1255" s="9">
        <v>5340</v>
      </c>
      <c r="F1255" s="9">
        <f t="shared" si="35"/>
        <v>154.85999999999999</v>
      </c>
      <c r="G1255" s="15">
        <f t="shared" si="36"/>
        <v>-5198781.7760000061</v>
      </c>
    </row>
    <row r="1256" spans="2:7" ht="15" x14ac:dyDescent="0.2">
      <c r="B1256" s="12">
        <v>43188</v>
      </c>
      <c r="C1256" s="13">
        <v>4654</v>
      </c>
      <c r="D1256" s="16" t="s">
        <v>104</v>
      </c>
      <c r="E1256" s="9">
        <v>28476</v>
      </c>
      <c r="F1256" s="9">
        <f t="shared" si="35"/>
        <v>825.80399999999997</v>
      </c>
      <c r="G1256" s="15">
        <f t="shared" si="36"/>
        <v>-5171131.5800000057</v>
      </c>
    </row>
    <row r="1257" spans="2:7" ht="15" x14ac:dyDescent="0.2">
      <c r="B1257" s="12">
        <v>43188</v>
      </c>
      <c r="C1257" s="13">
        <v>4655</v>
      </c>
      <c r="D1257" s="16" t="s">
        <v>104</v>
      </c>
      <c r="E1257" s="9">
        <v>945</v>
      </c>
      <c r="F1257" s="9">
        <f t="shared" si="35"/>
        <v>27.404999999999998</v>
      </c>
      <c r="G1257" s="15">
        <f t="shared" si="36"/>
        <v>-5170213.9850000059</v>
      </c>
    </row>
    <row r="1258" spans="2:7" ht="15" x14ac:dyDescent="0.2">
      <c r="B1258" s="12">
        <v>43188</v>
      </c>
      <c r="C1258" s="13">
        <v>4656</v>
      </c>
      <c r="D1258" s="16" t="s">
        <v>104</v>
      </c>
      <c r="E1258" s="9">
        <v>8251</v>
      </c>
      <c r="F1258" s="9">
        <f t="shared" si="35"/>
        <v>239.279</v>
      </c>
      <c r="G1258" s="15">
        <f t="shared" si="36"/>
        <v>-5162202.264000006</v>
      </c>
    </row>
    <row r="1259" spans="2:7" ht="15" x14ac:dyDescent="0.2">
      <c r="B1259" s="12">
        <v>43188</v>
      </c>
      <c r="C1259" s="13">
        <v>4657</v>
      </c>
      <c r="D1259" s="16" t="s">
        <v>104</v>
      </c>
      <c r="E1259" s="9">
        <v>1000</v>
      </c>
      <c r="F1259" s="9">
        <f t="shared" si="35"/>
        <v>28.999999999999996</v>
      </c>
      <c r="G1259" s="15">
        <f t="shared" si="36"/>
        <v>-5161231.264000006</v>
      </c>
    </row>
    <row r="1260" spans="2:7" ht="15" x14ac:dyDescent="0.2">
      <c r="B1260" s="12">
        <v>43188</v>
      </c>
      <c r="C1260" s="13">
        <v>4658</v>
      </c>
      <c r="D1260" s="16" t="s">
        <v>104</v>
      </c>
      <c r="E1260" s="9">
        <v>955</v>
      </c>
      <c r="F1260" s="9">
        <f t="shared" si="35"/>
        <v>27.694999999999997</v>
      </c>
      <c r="G1260" s="15">
        <f t="shared" si="36"/>
        <v>-5160303.9590000063</v>
      </c>
    </row>
    <row r="1261" spans="2:7" ht="15" x14ac:dyDescent="0.2">
      <c r="B1261" s="12">
        <v>43188</v>
      </c>
      <c r="C1261" s="13">
        <v>4659</v>
      </c>
      <c r="D1261" s="16" t="s">
        <v>104</v>
      </c>
      <c r="E1261" s="9">
        <v>1192</v>
      </c>
      <c r="F1261" s="9">
        <f t="shared" si="35"/>
        <v>34.567999999999998</v>
      </c>
      <c r="G1261" s="15">
        <f t="shared" si="36"/>
        <v>-5159146.5270000063</v>
      </c>
    </row>
    <row r="1262" spans="2:7" ht="15" x14ac:dyDescent="0.2">
      <c r="B1262" s="12">
        <v>43188</v>
      </c>
      <c r="C1262" s="13">
        <v>4660</v>
      </c>
      <c r="D1262" s="16" t="s">
        <v>104</v>
      </c>
      <c r="E1262" s="9">
        <v>649</v>
      </c>
      <c r="F1262" s="9">
        <f t="shared" si="35"/>
        <v>18.820999999999998</v>
      </c>
      <c r="G1262" s="15">
        <f t="shared" si="36"/>
        <v>-5158516.3480000068</v>
      </c>
    </row>
    <row r="1263" spans="2:7" ht="15" x14ac:dyDescent="0.2">
      <c r="B1263" s="12">
        <v>43188</v>
      </c>
      <c r="C1263" s="13">
        <v>4661</v>
      </c>
      <c r="D1263" s="16" t="s">
        <v>104</v>
      </c>
      <c r="E1263" s="9">
        <v>767</v>
      </c>
      <c r="F1263" s="9">
        <f t="shared" si="35"/>
        <v>22.242999999999999</v>
      </c>
      <c r="G1263" s="15">
        <f t="shared" si="36"/>
        <v>-5157771.5910000065</v>
      </c>
    </row>
    <row r="1264" spans="2:7" ht="15" x14ac:dyDescent="0.2">
      <c r="B1264" s="12">
        <v>43188</v>
      </c>
      <c r="C1264" s="13">
        <v>4662</v>
      </c>
      <c r="D1264" s="16" t="s">
        <v>104</v>
      </c>
      <c r="E1264" s="9">
        <v>661</v>
      </c>
      <c r="F1264" s="9">
        <f t="shared" si="35"/>
        <v>19.168999999999997</v>
      </c>
      <c r="G1264" s="15">
        <f t="shared" si="36"/>
        <v>-5157129.7600000063</v>
      </c>
    </row>
    <row r="1265" spans="2:7" ht="15" x14ac:dyDescent="0.2">
      <c r="B1265" s="12">
        <v>43188</v>
      </c>
      <c r="C1265" s="13">
        <v>4663</v>
      </c>
      <c r="D1265" s="16" t="s">
        <v>104</v>
      </c>
      <c r="E1265" s="9">
        <v>259</v>
      </c>
      <c r="F1265" s="9">
        <f t="shared" si="35"/>
        <v>7.5109999999999992</v>
      </c>
      <c r="G1265" s="15">
        <f t="shared" si="36"/>
        <v>-5156878.2710000062</v>
      </c>
    </row>
    <row r="1266" spans="2:7" ht="15" x14ac:dyDescent="0.2">
      <c r="B1266" s="12">
        <v>43188</v>
      </c>
      <c r="C1266" s="13">
        <v>4664</v>
      </c>
      <c r="D1266" s="16" t="s">
        <v>104</v>
      </c>
      <c r="E1266" s="9">
        <v>259</v>
      </c>
      <c r="F1266" s="9">
        <f t="shared" si="35"/>
        <v>7.5109999999999992</v>
      </c>
      <c r="G1266" s="15">
        <f t="shared" si="36"/>
        <v>-5156626.7820000062</v>
      </c>
    </row>
    <row r="1267" spans="2:7" ht="15" x14ac:dyDescent="0.2">
      <c r="B1267" s="12">
        <v>43188</v>
      </c>
      <c r="C1267" s="13">
        <v>4665</v>
      </c>
      <c r="D1267" s="16" t="s">
        <v>104</v>
      </c>
      <c r="E1267" s="9">
        <v>269</v>
      </c>
      <c r="F1267" s="9">
        <f t="shared" si="35"/>
        <v>7.8009999999999993</v>
      </c>
      <c r="G1267" s="15">
        <f t="shared" si="36"/>
        <v>-5156365.5830000062</v>
      </c>
    </row>
    <row r="1268" spans="2:7" ht="15" x14ac:dyDescent="0.2">
      <c r="B1268" s="12">
        <v>43188</v>
      </c>
      <c r="C1268" s="13">
        <v>4666</v>
      </c>
      <c r="D1268" s="16" t="s">
        <v>104</v>
      </c>
      <c r="E1268" s="9">
        <v>428</v>
      </c>
      <c r="F1268" s="9">
        <f t="shared" si="35"/>
        <v>12.411999999999999</v>
      </c>
      <c r="G1268" s="15">
        <f t="shared" si="36"/>
        <v>-5155949.9950000057</v>
      </c>
    </row>
    <row r="1269" spans="2:7" ht="15" x14ac:dyDescent="0.2">
      <c r="B1269" s="12">
        <v>43188</v>
      </c>
      <c r="C1269" s="13">
        <v>4667</v>
      </c>
      <c r="D1269" s="16" t="s">
        <v>104</v>
      </c>
      <c r="E1269" s="9">
        <v>124</v>
      </c>
      <c r="F1269" s="9">
        <f t="shared" si="35"/>
        <v>3.5959999999999996</v>
      </c>
      <c r="G1269" s="15">
        <f t="shared" si="36"/>
        <v>-5155829.5910000056</v>
      </c>
    </row>
    <row r="1270" spans="2:7" ht="15" x14ac:dyDescent="0.2">
      <c r="B1270" s="12">
        <v>43188</v>
      </c>
      <c r="C1270" s="13">
        <v>4668</v>
      </c>
      <c r="D1270" s="16" t="s">
        <v>105</v>
      </c>
      <c r="E1270" s="9">
        <v>1395</v>
      </c>
      <c r="F1270" s="9">
        <f>E1270*3.5%</f>
        <v>48.825000000000003</v>
      </c>
      <c r="G1270" s="15">
        <f t="shared" si="36"/>
        <v>-5154483.4160000058</v>
      </c>
    </row>
    <row r="1271" spans="2:7" ht="15" x14ac:dyDescent="0.2">
      <c r="B1271" s="12">
        <v>43188</v>
      </c>
      <c r="C1271" s="13">
        <v>4669</v>
      </c>
      <c r="D1271" s="16" t="s">
        <v>104</v>
      </c>
      <c r="E1271" s="9">
        <v>10407</v>
      </c>
      <c r="F1271" s="9">
        <f t="shared" si="35"/>
        <v>301.803</v>
      </c>
      <c r="G1271" s="15">
        <f t="shared" si="36"/>
        <v>-5144378.2190000061</v>
      </c>
    </row>
    <row r="1272" spans="2:7" ht="15" x14ac:dyDescent="0.2">
      <c r="B1272" s="12">
        <v>43188</v>
      </c>
      <c r="C1272" s="13">
        <v>4670</v>
      </c>
      <c r="D1272" s="16" t="s">
        <v>104</v>
      </c>
      <c r="E1272" s="9">
        <v>259</v>
      </c>
      <c r="F1272" s="9">
        <f t="shared" si="35"/>
        <v>7.5109999999999992</v>
      </c>
      <c r="G1272" s="15">
        <f t="shared" si="36"/>
        <v>-5144126.730000006</v>
      </c>
    </row>
    <row r="1273" spans="2:7" ht="15" x14ac:dyDescent="0.2">
      <c r="B1273" s="12">
        <v>43188</v>
      </c>
      <c r="C1273" s="13">
        <v>4671</v>
      </c>
      <c r="D1273" s="16" t="s">
        <v>104</v>
      </c>
      <c r="E1273" s="9">
        <v>124</v>
      </c>
      <c r="F1273" s="9">
        <f t="shared" si="35"/>
        <v>3.5959999999999996</v>
      </c>
      <c r="G1273" s="15">
        <f t="shared" si="36"/>
        <v>-5144006.3260000059</v>
      </c>
    </row>
    <row r="1274" spans="2:7" ht="15" x14ac:dyDescent="0.2">
      <c r="B1274" s="12">
        <v>43188</v>
      </c>
      <c r="C1274" s="13">
        <v>4672</v>
      </c>
      <c r="D1274" s="16" t="s">
        <v>104</v>
      </c>
      <c r="E1274" s="9">
        <v>1397</v>
      </c>
      <c r="F1274" s="9">
        <f t="shared" si="35"/>
        <v>40.512999999999998</v>
      </c>
      <c r="G1274" s="15">
        <f t="shared" si="36"/>
        <v>-5142649.8390000062</v>
      </c>
    </row>
    <row r="1275" spans="2:7" ht="15" x14ac:dyDescent="0.2">
      <c r="B1275" s="12">
        <v>43188</v>
      </c>
      <c r="C1275" s="13">
        <v>4673</v>
      </c>
      <c r="D1275" s="16" t="s">
        <v>104</v>
      </c>
      <c r="E1275" s="9">
        <v>279</v>
      </c>
      <c r="F1275" s="9">
        <f t="shared" si="35"/>
        <v>8.0909999999999993</v>
      </c>
      <c r="G1275" s="15">
        <f t="shared" si="36"/>
        <v>-5142378.9300000062</v>
      </c>
    </row>
    <row r="1276" spans="2:7" ht="15" x14ac:dyDescent="0.2">
      <c r="B1276" s="12">
        <v>43188</v>
      </c>
      <c r="C1276" s="13">
        <v>4674</v>
      </c>
      <c r="D1276" s="16" t="s">
        <v>104</v>
      </c>
      <c r="E1276" s="9">
        <v>414</v>
      </c>
      <c r="F1276" s="9">
        <f t="shared" si="35"/>
        <v>12.005999999999998</v>
      </c>
      <c r="G1276" s="15">
        <f t="shared" si="36"/>
        <v>-5141976.9360000063</v>
      </c>
    </row>
    <row r="1277" spans="2:7" ht="15" x14ac:dyDescent="0.2">
      <c r="B1277" s="12">
        <v>43188</v>
      </c>
      <c r="C1277" s="13">
        <v>4675</v>
      </c>
      <c r="D1277" s="16" t="s">
        <v>104</v>
      </c>
      <c r="E1277" s="9">
        <v>247</v>
      </c>
      <c r="F1277" s="9">
        <f t="shared" ref="F1277:F1294" si="37">E1277*2.9%</f>
        <v>7.1629999999999994</v>
      </c>
      <c r="G1277" s="15">
        <f t="shared" si="36"/>
        <v>-5141737.099000006</v>
      </c>
    </row>
    <row r="1278" spans="2:7" ht="15" x14ac:dyDescent="0.2">
      <c r="B1278" s="12">
        <v>43188</v>
      </c>
      <c r="C1278" s="13">
        <v>4676</v>
      </c>
      <c r="D1278" s="16" t="s">
        <v>104</v>
      </c>
      <c r="E1278" s="9">
        <v>618</v>
      </c>
      <c r="F1278" s="9">
        <f t="shared" si="37"/>
        <v>17.921999999999997</v>
      </c>
      <c r="G1278" s="15">
        <f t="shared" si="36"/>
        <v>-5141137.0210000062</v>
      </c>
    </row>
    <row r="1279" spans="2:7" ht="15" x14ac:dyDescent="0.2">
      <c r="B1279" s="12">
        <v>43188</v>
      </c>
      <c r="C1279" s="13">
        <v>4677</v>
      </c>
      <c r="D1279" s="16" t="s">
        <v>104</v>
      </c>
      <c r="E1279" s="9">
        <v>988</v>
      </c>
      <c r="F1279" s="9">
        <f t="shared" si="37"/>
        <v>28.651999999999997</v>
      </c>
      <c r="G1279" s="15">
        <f t="shared" si="36"/>
        <v>-5140177.673000006</v>
      </c>
    </row>
    <row r="1280" spans="2:7" ht="15" x14ac:dyDescent="0.2">
      <c r="B1280" s="12">
        <v>43188</v>
      </c>
      <c r="C1280" s="13">
        <v>4678</v>
      </c>
      <c r="D1280" s="16" t="s">
        <v>104</v>
      </c>
      <c r="E1280" s="9">
        <v>678</v>
      </c>
      <c r="F1280" s="9">
        <f t="shared" si="37"/>
        <v>19.661999999999999</v>
      </c>
      <c r="G1280" s="15">
        <f t="shared" si="36"/>
        <v>-5139519.3350000056</v>
      </c>
    </row>
    <row r="1281" spans="2:7" ht="15" x14ac:dyDescent="0.2">
      <c r="B1281" s="12">
        <v>43188</v>
      </c>
      <c r="C1281" s="13">
        <v>4679</v>
      </c>
      <c r="D1281" s="16" t="s">
        <v>104</v>
      </c>
      <c r="E1281" s="9">
        <v>414</v>
      </c>
      <c r="F1281" s="9">
        <f t="shared" si="37"/>
        <v>12.005999999999998</v>
      </c>
      <c r="G1281" s="15">
        <f t="shared" si="36"/>
        <v>-5139117.3410000056</v>
      </c>
    </row>
    <row r="1282" spans="2:7" ht="15" x14ac:dyDescent="0.2">
      <c r="B1282" s="12">
        <v>43188</v>
      </c>
      <c r="C1282" s="13">
        <v>4680</v>
      </c>
      <c r="D1282" s="16" t="s">
        <v>104</v>
      </c>
      <c r="E1282" s="9">
        <v>1809</v>
      </c>
      <c r="F1282" s="9">
        <f t="shared" si="37"/>
        <v>52.460999999999999</v>
      </c>
      <c r="G1282" s="15">
        <f t="shared" si="36"/>
        <v>-5137360.8020000057</v>
      </c>
    </row>
    <row r="1283" spans="2:7" ht="15" x14ac:dyDescent="0.2">
      <c r="B1283" s="12">
        <v>43188</v>
      </c>
      <c r="C1283" s="13">
        <v>4681</v>
      </c>
      <c r="D1283" s="16" t="s">
        <v>104</v>
      </c>
      <c r="E1283" s="9">
        <v>883</v>
      </c>
      <c r="F1283" s="9">
        <f t="shared" si="37"/>
        <v>25.606999999999999</v>
      </c>
      <c r="G1283" s="15">
        <f t="shared" si="36"/>
        <v>-5136503.4090000056</v>
      </c>
    </row>
    <row r="1284" spans="2:7" ht="15" x14ac:dyDescent="0.2">
      <c r="B1284" s="12">
        <v>43188</v>
      </c>
      <c r="C1284" s="13">
        <v>4682</v>
      </c>
      <c r="D1284" s="16" t="s">
        <v>104</v>
      </c>
      <c r="E1284" s="9">
        <v>358</v>
      </c>
      <c r="F1284" s="9">
        <f t="shared" si="37"/>
        <v>10.382</v>
      </c>
      <c r="G1284" s="15">
        <f t="shared" si="36"/>
        <v>-5136155.7910000058</v>
      </c>
    </row>
    <row r="1285" spans="2:7" ht="15" x14ac:dyDescent="0.2">
      <c r="B1285" s="12">
        <v>43188</v>
      </c>
      <c r="C1285" s="13">
        <v>4683</v>
      </c>
      <c r="D1285" s="16" t="s">
        <v>104</v>
      </c>
      <c r="E1285" s="9">
        <v>414</v>
      </c>
      <c r="F1285" s="9">
        <f t="shared" si="37"/>
        <v>12.005999999999998</v>
      </c>
      <c r="G1285" s="15">
        <f t="shared" si="36"/>
        <v>-5135753.7970000058</v>
      </c>
    </row>
    <row r="1286" spans="2:7" ht="15" x14ac:dyDescent="0.2">
      <c r="B1286" s="12">
        <v>43188</v>
      </c>
      <c r="C1286" s="13">
        <v>4684</v>
      </c>
      <c r="D1286" s="16" t="s">
        <v>104</v>
      </c>
      <c r="E1286" s="9">
        <v>8935</v>
      </c>
      <c r="F1286" s="9">
        <f t="shared" si="37"/>
        <v>259.11500000000001</v>
      </c>
      <c r="G1286" s="15">
        <f t="shared" si="36"/>
        <v>-5127077.9120000061</v>
      </c>
    </row>
    <row r="1287" spans="2:7" ht="15" x14ac:dyDescent="0.2">
      <c r="B1287" s="12">
        <v>43188</v>
      </c>
      <c r="C1287" s="13">
        <v>4685</v>
      </c>
      <c r="D1287" s="16" t="s">
        <v>104</v>
      </c>
      <c r="E1287" s="9">
        <v>1223</v>
      </c>
      <c r="F1287" s="9">
        <f t="shared" si="37"/>
        <v>35.466999999999999</v>
      </c>
      <c r="G1287" s="15">
        <f t="shared" si="36"/>
        <v>-5125890.3790000062</v>
      </c>
    </row>
    <row r="1288" spans="2:7" ht="15" x14ac:dyDescent="0.2">
      <c r="B1288" s="12">
        <v>43188</v>
      </c>
      <c r="C1288" s="13">
        <v>4686</v>
      </c>
      <c r="D1288" s="16" t="s">
        <v>104</v>
      </c>
      <c r="E1288" s="9">
        <v>368</v>
      </c>
      <c r="F1288" s="9">
        <f t="shared" si="37"/>
        <v>10.671999999999999</v>
      </c>
      <c r="G1288" s="15">
        <f t="shared" si="36"/>
        <v>-5125533.0510000065</v>
      </c>
    </row>
    <row r="1289" spans="2:7" ht="15" x14ac:dyDescent="0.2">
      <c r="B1289" s="12">
        <v>43188</v>
      </c>
      <c r="C1289" s="13">
        <v>4687</v>
      </c>
      <c r="D1289" s="16" t="s">
        <v>104</v>
      </c>
      <c r="E1289" s="9">
        <v>484</v>
      </c>
      <c r="F1289" s="9">
        <f t="shared" si="37"/>
        <v>14.036</v>
      </c>
      <c r="G1289" s="15">
        <f t="shared" si="36"/>
        <v>-5125063.0870000068</v>
      </c>
    </row>
    <row r="1290" spans="2:7" ht="15" x14ac:dyDescent="0.2">
      <c r="B1290" s="12">
        <v>43188</v>
      </c>
      <c r="C1290" s="13">
        <v>4688</v>
      </c>
      <c r="D1290" s="16" t="s">
        <v>104</v>
      </c>
      <c r="E1290" s="9">
        <v>17365</v>
      </c>
      <c r="F1290" s="9">
        <f t="shared" si="37"/>
        <v>503.58499999999998</v>
      </c>
      <c r="G1290" s="15">
        <f t="shared" si="36"/>
        <v>-5108201.6720000068</v>
      </c>
    </row>
    <row r="1291" spans="2:7" ht="15" x14ac:dyDescent="0.2">
      <c r="B1291" s="12">
        <v>43188</v>
      </c>
      <c r="C1291" s="13">
        <v>4689</v>
      </c>
      <c r="D1291" s="16" t="s">
        <v>104</v>
      </c>
      <c r="E1291" s="9">
        <v>436</v>
      </c>
      <c r="F1291" s="9">
        <f t="shared" si="37"/>
        <v>12.643999999999998</v>
      </c>
      <c r="G1291" s="15">
        <f t="shared" ref="G1291:G1354" si="38">SUM(G1290+E1291-F1291)</f>
        <v>-5107778.3160000071</v>
      </c>
    </row>
    <row r="1292" spans="2:7" ht="15" x14ac:dyDescent="0.2">
      <c r="B1292" s="12">
        <v>43188</v>
      </c>
      <c r="C1292" s="13">
        <v>4690</v>
      </c>
      <c r="D1292" s="16" t="s">
        <v>104</v>
      </c>
      <c r="E1292" s="9">
        <v>408</v>
      </c>
      <c r="F1292" s="9">
        <f t="shared" si="37"/>
        <v>11.831999999999999</v>
      </c>
      <c r="G1292" s="15">
        <f t="shared" si="38"/>
        <v>-5107382.1480000075</v>
      </c>
    </row>
    <row r="1293" spans="2:7" ht="15" x14ac:dyDescent="0.2">
      <c r="B1293" s="12">
        <v>43188</v>
      </c>
      <c r="C1293" s="13">
        <v>4691</v>
      </c>
      <c r="D1293" s="16" t="s">
        <v>104</v>
      </c>
      <c r="E1293" s="9">
        <v>436</v>
      </c>
      <c r="F1293" s="9">
        <f t="shared" si="37"/>
        <v>12.643999999999998</v>
      </c>
      <c r="G1293" s="15">
        <f t="shared" si="38"/>
        <v>-5106958.7920000078</v>
      </c>
    </row>
    <row r="1294" spans="2:7" ht="15" x14ac:dyDescent="0.2">
      <c r="B1294" s="12">
        <v>43188</v>
      </c>
      <c r="C1294" s="13">
        <v>4692</v>
      </c>
      <c r="D1294" s="16" t="s">
        <v>104</v>
      </c>
      <c r="E1294" s="9">
        <v>436</v>
      </c>
      <c r="F1294" s="9">
        <f t="shared" si="37"/>
        <v>12.643999999999998</v>
      </c>
      <c r="G1294" s="15">
        <f t="shared" si="38"/>
        <v>-5106535.4360000081</v>
      </c>
    </row>
    <row r="1295" spans="2:7" ht="15" x14ac:dyDescent="0.2">
      <c r="B1295" s="12">
        <v>43188</v>
      </c>
      <c r="C1295" s="13">
        <v>4693</v>
      </c>
      <c r="D1295" s="16" t="s">
        <v>106</v>
      </c>
      <c r="E1295" s="9">
        <v>8425</v>
      </c>
      <c r="F1295" s="9"/>
      <c r="G1295" s="15">
        <f t="shared" si="38"/>
        <v>-5098110.4360000081</v>
      </c>
    </row>
    <row r="1296" spans="2:7" ht="15" x14ac:dyDescent="0.2">
      <c r="B1296" s="12">
        <v>43188</v>
      </c>
      <c r="C1296" s="13">
        <v>4694</v>
      </c>
      <c r="D1296" s="16" t="s">
        <v>106</v>
      </c>
      <c r="E1296" s="9">
        <v>3634</v>
      </c>
      <c r="F1296" s="9"/>
      <c r="G1296" s="15">
        <f t="shared" si="38"/>
        <v>-5094476.4360000081</v>
      </c>
    </row>
    <row r="1297" spans="2:7" ht="15" x14ac:dyDescent="0.2">
      <c r="B1297" s="12">
        <v>43188</v>
      </c>
      <c r="C1297" s="13">
        <v>4695</v>
      </c>
      <c r="D1297" s="16" t="s">
        <v>106</v>
      </c>
      <c r="E1297" s="9">
        <v>11279</v>
      </c>
      <c r="F1297" s="9"/>
      <c r="G1297" s="15">
        <f t="shared" si="38"/>
        <v>-5083197.4360000081</v>
      </c>
    </row>
    <row r="1298" spans="2:7" ht="15" x14ac:dyDescent="0.2">
      <c r="B1298" s="12">
        <v>43188</v>
      </c>
      <c r="C1298" s="13">
        <v>4696</v>
      </c>
      <c r="D1298" s="16" t="s">
        <v>106</v>
      </c>
      <c r="E1298" s="9">
        <v>1100</v>
      </c>
      <c r="F1298" s="9"/>
      <c r="G1298" s="15">
        <f t="shared" si="38"/>
        <v>-5082097.4360000081</v>
      </c>
    </row>
    <row r="1299" spans="2:7" ht="15" x14ac:dyDescent="0.2">
      <c r="B1299" s="12">
        <v>43188</v>
      </c>
      <c r="C1299" s="13">
        <v>4697</v>
      </c>
      <c r="D1299" s="16" t="s">
        <v>106</v>
      </c>
      <c r="E1299" s="9">
        <v>27278</v>
      </c>
      <c r="F1299" s="9"/>
      <c r="G1299" s="15">
        <f t="shared" si="38"/>
        <v>-5054819.4360000081</v>
      </c>
    </row>
    <row r="1300" spans="2:7" ht="15" x14ac:dyDescent="0.2">
      <c r="B1300" s="12">
        <v>43188</v>
      </c>
      <c r="C1300" s="13">
        <v>4698</v>
      </c>
      <c r="D1300" s="16" t="s">
        <v>106</v>
      </c>
      <c r="E1300" s="9">
        <v>27588</v>
      </c>
      <c r="F1300" s="9"/>
      <c r="G1300" s="15">
        <f t="shared" si="38"/>
        <v>-5027231.4360000081</v>
      </c>
    </row>
    <row r="1301" spans="2:7" ht="15" x14ac:dyDescent="0.2">
      <c r="B1301" s="12">
        <v>43188</v>
      </c>
      <c r="C1301" s="13">
        <v>4699</v>
      </c>
      <c r="D1301" s="16" t="s">
        <v>106</v>
      </c>
      <c r="E1301" s="9">
        <v>71119</v>
      </c>
      <c r="F1301" s="9"/>
      <c r="G1301" s="15">
        <f t="shared" si="38"/>
        <v>-4956112.4360000081</v>
      </c>
    </row>
    <row r="1302" spans="2:7" ht="15" x14ac:dyDescent="0.2">
      <c r="B1302" s="12">
        <v>43188</v>
      </c>
      <c r="C1302" s="13">
        <v>4700</v>
      </c>
      <c r="D1302" s="16" t="s">
        <v>106</v>
      </c>
      <c r="E1302" s="9">
        <v>31987</v>
      </c>
      <c r="F1302" s="9"/>
      <c r="G1302" s="15">
        <f t="shared" si="38"/>
        <v>-4924125.4360000081</v>
      </c>
    </row>
    <row r="1303" spans="2:7" ht="15" x14ac:dyDescent="0.2">
      <c r="B1303" s="12">
        <v>43188</v>
      </c>
      <c r="C1303" s="13">
        <v>4701</v>
      </c>
      <c r="D1303" s="16" t="s">
        <v>106</v>
      </c>
      <c r="E1303" s="9">
        <v>78993</v>
      </c>
      <c r="F1303" s="9"/>
      <c r="G1303" s="15">
        <f t="shared" si="38"/>
        <v>-4845132.4360000081</v>
      </c>
    </row>
    <row r="1304" spans="2:7" ht="15" x14ac:dyDescent="0.2">
      <c r="B1304" s="12">
        <v>43188</v>
      </c>
      <c r="C1304" s="13">
        <v>4702</v>
      </c>
      <c r="D1304" s="16" t="s">
        <v>106</v>
      </c>
      <c r="E1304" s="9">
        <v>121763</v>
      </c>
      <c r="F1304" s="9"/>
      <c r="G1304" s="15">
        <f t="shared" si="38"/>
        <v>-4723369.4360000081</v>
      </c>
    </row>
    <row r="1305" spans="2:7" ht="15" x14ac:dyDescent="0.2">
      <c r="B1305" s="12">
        <v>43188</v>
      </c>
      <c r="C1305" s="13">
        <v>4703</v>
      </c>
      <c r="D1305" s="16" t="s">
        <v>106</v>
      </c>
      <c r="E1305" s="9">
        <v>1035</v>
      </c>
      <c r="F1305" s="9"/>
      <c r="G1305" s="15">
        <f t="shared" si="38"/>
        <v>-4722334.4360000081</v>
      </c>
    </row>
    <row r="1306" spans="2:7" ht="15" x14ac:dyDescent="0.2">
      <c r="B1306" s="12">
        <v>43188</v>
      </c>
      <c r="C1306" s="13">
        <v>4704</v>
      </c>
      <c r="D1306" s="16" t="s">
        <v>106</v>
      </c>
      <c r="E1306" s="9">
        <v>19140</v>
      </c>
      <c r="F1306" s="9"/>
      <c r="G1306" s="15">
        <f t="shared" si="38"/>
        <v>-4703194.4360000081</v>
      </c>
    </row>
    <row r="1307" spans="2:7" ht="15" x14ac:dyDescent="0.2">
      <c r="B1307" s="12">
        <v>43188</v>
      </c>
      <c r="C1307" s="13">
        <v>4705</v>
      </c>
      <c r="D1307" s="16" t="s">
        <v>106</v>
      </c>
      <c r="E1307" s="9">
        <v>23507</v>
      </c>
      <c r="F1307" s="9"/>
      <c r="G1307" s="15">
        <f t="shared" si="38"/>
        <v>-4679687.4360000081</v>
      </c>
    </row>
    <row r="1308" spans="2:7" ht="15" x14ac:dyDescent="0.2">
      <c r="B1308" s="12">
        <v>43188</v>
      </c>
      <c r="C1308" s="13">
        <v>4706</v>
      </c>
      <c r="D1308" s="16" t="s">
        <v>106</v>
      </c>
      <c r="E1308" s="9">
        <v>500</v>
      </c>
      <c r="F1308" s="9"/>
      <c r="G1308" s="15">
        <f t="shared" si="38"/>
        <v>-4679187.4360000081</v>
      </c>
    </row>
    <row r="1309" spans="2:7" ht="15" x14ac:dyDescent="0.2">
      <c r="B1309" s="12">
        <v>43188</v>
      </c>
      <c r="C1309" s="13">
        <v>4707</v>
      </c>
      <c r="D1309" s="16" t="s">
        <v>106</v>
      </c>
      <c r="E1309" s="9">
        <v>6766</v>
      </c>
      <c r="F1309" s="9"/>
      <c r="G1309" s="15">
        <f t="shared" si="38"/>
        <v>-4672421.4360000081</v>
      </c>
    </row>
    <row r="1310" spans="2:7" ht="15" x14ac:dyDescent="0.2">
      <c r="B1310" s="12">
        <v>43188</v>
      </c>
      <c r="C1310" s="13">
        <v>4708</v>
      </c>
      <c r="D1310" s="16" t="s">
        <v>106</v>
      </c>
      <c r="E1310" s="9">
        <v>12385</v>
      </c>
      <c r="F1310" s="9"/>
      <c r="G1310" s="15">
        <f t="shared" si="38"/>
        <v>-4660036.4360000081</v>
      </c>
    </row>
    <row r="1311" spans="2:7" ht="15" x14ac:dyDescent="0.2">
      <c r="B1311" s="12">
        <v>43188</v>
      </c>
      <c r="C1311" s="13">
        <v>4709</v>
      </c>
      <c r="D1311" s="16" t="s">
        <v>106</v>
      </c>
      <c r="E1311" s="9">
        <v>7189</v>
      </c>
      <c r="F1311" s="9"/>
      <c r="G1311" s="15">
        <f t="shared" si="38"/>
        <v>-4652847.4360000081</v>
      </c>
    </row>
    <row r="1312" spans="2:7" ht="15" x14ac:dyDescent="0.2">
      <c r="B1312" s="12">
        <v>43188</v>
      </c>
      <c r="C1312" s="13">
        <v>4710</v>
      </c>
      <c r="D1312" s="16" t="s">
        <v>106</v>
      </c>
      <c r="E1312" s="9">
        <v>500</v>
      </c>
      <c r="F1312" s="9"/>
      <c r="G1312" s="15">
        <f t="shared" si="38"/>
        <v>-4652347.4360000081</v>
      </c>
    </row>
    <row r="1313" spans="2:7" ht="15" x14ac:dyDescent="0.2">
      <c r="B1313" s="12">
        <v>43188</v>
      </c>
      <c r="C1313" s="13">
        <v>4711</v>
      </c>
      <c r="D1313" s="16" t="s">
        <v>106</v>
      </c>
      <c r="E1313" s="9">
        <v>5497</v>
      </c>
      <c r="F1313" s="9"/>
      <c r="G1313" s="15">
        <f t="shared" si="38"/>
        <v>-4646850.4360000081</v>
      </c>
    </row>
    <row r="1314" spans="2:7" ht="15" x14ac:dyDescent="0.2">
      <c r="B1314" s="12">
        <v>43188</v>
      </c>
      <c r="C1314" s="13">
        <v>4712</v>
      </c>
      <c r="D1314" s="16" t="s">
        <v>106</v>
      </c>
      <c r="E1314" s="9">
        <v>19827</v>
      </c>
      <c r="F1314" s="9"/>
      <c r="G1314" s="15">
        <f t="shared" si="38"/>
        <v>-4627023.4360000081</v>
      </c>
    </row>
    <row r="1315" spans="2:7" ht="15" x14ac:dyDescent="0.2">
      <c r="B1315" s="12">
        <v>43188</v>
      </c>
      <c r="C1315" s="13">
        <v>4713</v>
      </c>
      <c r="D1315" s="16" t="s">
        <v>107</v>
      </c>
      <c r="E1315" s="9">
        <v>669.75</v>
      </c>
      <c r="F1315" s="9"/>
      <c r="G1315" s="15">
        <f t="shared" si="38"/>
        <v>-4626353.6860000081</v>
      </c>
    </row>
    <row r="1316" spans="2:7" ht="15" x14ac:dyDescent="0.2">
      <c r="B1316" s="12">
        <v>43188</v>
      </c>
      <c r="C1316" s="13">
        <v>4714</v>
      </c>
      <c r="D1316" s="16" t="s">
        <v>102</v>
      </c>
      <c r="E1316" s="9">
        <v>740.16</v>
      </c>
      <c r="F1316" s="9"/>
      <c r="G1316" s="15">
        <f t="shared" si="38"/>
        <v>-4625613.526000008</v>
      </c>
    </row>
    <row r="1317" spans="2:7" ht="15" x14ac:dyDescent="0.2">
      <c r="B1317" s="12">
        <v>43188</v>
      </c>
      <c r="C1317" s="13">
        <v>4715</v>
      </c>
      <c r="D1317" s="16" t="s">
        <v>106</v>
      </c>
      <c r="E1317" s="9">
        <v>1195</v>
      </c>
      <c r="F1317" s="9"/>
      <c r="G1317" s="15">
        <f t="shared" si="38"/>
        <v>-4624418.526000008</v>
      </c>
    </row>
    <row r="1318" spans="2:7" ht="15" x14ac:dyDescent="0.2">
      <c r="B1318" s="12">
        <v>43188</v>
      </c>
      <c r="C1318" s="13">
        <v>4716</v>
      </c>
      <c r="D1318" s="16" t="s">
        <v>108</v>
      </c>
      <c r="E1318" s="9">
        <v>1623</v>
      </c>
      <c r="F1318" s="9">
        <f t="shared" ref="F1318:F1373" si="39">E1318*2.9%</f>
        <v>47.067</v>
      </c>
      <c r="G1318" s="15">
        <f t="shared" si="38"/>
        <v>-4622842.5930000078</v>
      </c>
    </row>
    <row r="1319" spans="2:7" ht="15" x14ac:dyDescent="0.2">
      <c r="B1319" s="12">
        <v>43188</v>
      </c>
      <c r="C1319" s="13">
        <v>4717</v>
      </c>
      <c r="D1319" s="16" t="s">
        <v>108</v>
      </c>
      <c r="E1319" s="9">
        <v>1920</v>
      </c>
      <c r="F1319" s="9">
        <f t="shared" si="39"/>
        <v>55.679999999999993</v>
      </c>
      <c r="G1319" s="15">
        <f t="shared" si="38"/>
        <v>-4620978.2730000075</v>
      </c>
    </row>
    <row r="1320" spans="2:7" ht="15" x14ac:dyDescent="0.2">
      <c r="B1320" s="12">
        <v>43188</v>
      </c>
      <c r="C1320" s="13">
        <v>4718</v>
      </c>
      <c r="D1320" s="16" t="s">
        <v>108</v>
      </c>
      <c r="E1320" s="9">
        <v>3015</v>
      </c>
      <c r="F1320" s="9">
        <f t="shared" si="39"/>
        <v>87.434999999999988</v>
      </c>
      <c r="G1320" s="15">
        <f t="shared" si="38"/>
        <v>-4618050.7080000071</v>
      </c>
    </row>
    <row r="1321" spans="2:7" ht="15" x14ac:dyDescent="0.2">
      <c r="B1321" s="12">
        <v>43188</v>
      </c>
      <c r="C1321" s="13">
        <v>4719</v>
      </c>
      <c r="D1321" s="16" t="s">
        <v>108</v>
      </c>
      <c r="E1321" s="9">
        <v>1721</v>
      </c>
      <c r="F1321" s="9">
        <f t="shared" si="39"/>
        <v>49.908999999999999</v>
      </c>
      <c r="G1321" s="15">
        <f t="shared" si="38"/>
        <v>-4616379.6170000071</v>
      </c>
    </row>
    <row r="1322" spans="2:7" ht="15" x14ac:dyDescent="0.2">
      <c r="B1322" s="12">
        <v>43188</v>
      </c>
      <c r="C1322" s="13">
        <v>4720</v>
      </c>
      <c r="D1322" s="16" t="s">
        <v>108</v>
      </c>
      <c r="E1322" s="9">
        <v>1927</v>
      </c>
      <c r="F1322" s="9">
        <f t="shared" si="39"/>
        <v>55.882999999999996</v>
      </c>
      <c r="G1322" s="15">
        <f t="shared" si="38"/>
        <v>-4614508.5000000075</v>
      </c>
    </row>
    <row r="1323" spans="2:7" ht="15" x14ac:dyDescent="0.2">
      <c r="B1323" s="12">
        <v>43188</v>
      </c>
      <c r="C1323" s="13">
        <v>4721</v>
      </c>
      <c r="D1323" s="16" t="s">
        <v>108</v>
      </c>
      <c r="E1323" s="9">
        <v>630</v>
      </c>
      <c r="F1323" s="9">
        <f t="shared" si="39"/>
        <v>18.27</v>
      </c>
      <c r="G1323" s="15">
        <f t="shared" si="38"/>
        <v>-4613896.770000007</v>
      </c>
    </row>
    <row r="1324" spans="2:7" ht="15" x14ac:dyDescent="0.2">
      <c r="B1324" s="12">
        <v>43188</v>
      </c>
      <c r="C1324" s="13">
        <v>4722</v>
      </c>
      <c r="D1324" s="16" t="s">
        <v>108</v>
      </c>
      <c r="E1324" s="9">
        <v>577</v>
      </c>
      <c r="F1324" s="9">
        <f t="shared" si="39"/>
        <v>16.733000000000001</v>
      </c>
      <c r="G1324" s="15">
        <f t="shared" si="38"/>
        <v>-4613336.503000007</v>
      </c>
    </row>
    <row r="1325" spans="2:7" ht="15" x14ac:dyDescent="0.2">
      <c r="B1325" s="12">
        <v>43188</v>
      </c>
      <c r="C1325" s="13">
        <v>4723</v>
      </c>
      <c r="D1325" s="16" t="s">
        <v>108</v>
      </c>
      <c r="E1325" s="9">
        <v>436</v>
      </c>
      <c r="F1325" s="9">
        <f t="shared" si="39"/>
        <v>12.643999999999998</v>
      </c>
      <c r="G1325" s="15">
        <f t="shared" si="38"/>
        <v>-4612913.1470000073</v>
      </c>
    </row>
    <row r="1326" spans="2:7" ht="15" x14ac:dyDescent="0.2">
      <c r="B1326" s="12">
        <v>43188</v>
      </c>
      <c r="C1326" s="13">
        <v>4724</v>
      </c>
      <c r="D1326" s="16" t="s">
        <v>108</v>
      </c>
      <c r="E1326" s="9">
        <v>1128</v>
      </c>
      <c r="F1326" s="9">
        <f t="shared" si="39"/>
        <v>32.711999999999996</v>
      </c>
      <c r="G1326" s="15">
        <f t="shared" si="38"/>
        <v>-4611817.8590000076</v>
      </c>
    </row>
    <row r="1327" spans="2:7" ht="15" x14ac:dyDescent="0.2">
      <c r="B1327" s="12">
        <v>43188</v>
      </c>
      <c r="C1327" s="13">
        <v>4725</v>
      </c>
      <c r="D1327" s="16" t="s">
        <v>108</v>
      </c>
      <c r="E1327" s="9">
        <v>546</v>
      </c>
      <c r="F1327" s="9">
        <f t="shared" si="39"/>
        <v>15.834</v>
      </c>
      <c r="G1327" s="15">
        <f t="shared" si="38"/>
        <v>-4611287.6930000074</v>
      </c>
    </row>
    <row r="1328" spans="2:7" ht="15" x14ac:dyDescent="0.2">
      <c r="B1328" s="12">
        <v>43188</v>
      </c>
      <c r="C1328" s="13">
        <v>4726</v>
      </c>
      <c r="D1328" s="16" t="s">
        <v>108</v>
      </c>
      <c r="E1328" s="9">
        <v>1638</v>
      </c>
      <c r="F1328" s="9">
        <f t="shared" si="39"/>
        <v>47.501999999999995</v>
      </c>
      <c r="G1328" s="15">
        <f t="shared" si="38"/>
        <v>-4609697.1950000077</v>
      </c>
    </row>
    <row r="1329" spans="2:7" ht="15" x14ac:dyDescent="0.2">
      <c r="B1329" s="12">
        <v>43188</v>
      </c>
      <c r="C1329" s="13">
        <v>4727</v>
      </c>
      <c r="D1329" s="16" t="s">
        <v>108</v>
      </c>
      <c r="E1329" s="9">
        <v>1092</v>
      </c>
      <c r="F1329" s="9">
        <f t="shared" si="39"/>
        <v>31.667999999999999</v>
      </c>
      <c r="G1329" s="15">
        <f t="shared" si="38"/>
        <v>-4608636.8630000073</v>
      </c>
    </row>
    <row r="1330" spans="2:7" ht="15" x14ac:dyDescent="0.2">
      <c r="B1330" s="12">
        <v>43188</v>
      </c>
      <c r="C1330" s="13">
        <v>4728</v>
      </c>
      <c r="D1330" s="16" t="s">
        <v>108</v>
      </c>
      <c r="E1330" s="9">
        <v>872</v>
      </c>
      <c r="F1330" s="9">
        <f t="shared" si="39"/>
        <v>25.287999999999997</v>
      </c>
      <c r="G1330" s="15">
        <f t="shared" si="38"/>
        <v>-4607790.1510000071</v>
      </c>
    </row>
    <row r="1331" spans="2:7" ht="15" x14ac:dyDescent="0.2">
      <c r="B1331" s="12">
        <v>43188</v>
      </c>
      <c r="C1331" s="13">
        <v>4729</v>
      </c>
      <c r="D1331" s="16" t="s">
        <v>108</v>
      </c>
      <c r="E1331" s="9">
        <v>141576</v>
      </c>
      <c r="F1331" s="9">
        <f t="shared" si="39"/>
        <v>4105.7039999999997</v>
      </c>
      <c r="G1331" s="15">
        <f t="shared" si="38"/>
        <v>-4470319.855000007</v>
      </c>
    </row>
    <row r="1332" spans="2:7" ht="15" x14ac:dyDescent="0.2">
      <c r="B1332" s="12">
        <v>43188</v>
      </c>
      <c r="C1332" s="13">
        <v>4730</v>
      </c>
      <c r="D1332" s="16" t="s">
        <v>108</v>
      </c>
      <c r="E1332" s="9">
        <v>273</v>
      </c>
      <c r="F1332" s="9">
        <f t="shared" si="39"/>
        <v>7.9169999999999998</v>
      </c>
      <c r="G1332" s="15">
        <f t="shared" si="38"/>
        <v>-4470054.7720000073</v>
      </c>
    </row>
    <row r="1333" spans="2:7" ht="15" x14ac:dyDescent="0.2">
      <c r="B1333" s="12">
        <v>43188</v>
      </c>
      <c r="C1333" s="13">
        <v>4731</v>
      </c>
      <c r="D1333" s="16" t="s">
        <v>108</v>
      </c>
      <c r="E1333" s="9">
        <v>87450</v>
      </c>
      <c r="F1333" s="9">
        <f t="shared" si="39"/>
        <v>2536.0499999999997</v>
      </c>
      <c r="G1333" s="15">
        <f t="shared" si="38"/>
        <v>-4385140.8220000071</v>
      </c>
    </row>
    <row r="1334" spans="2:7" ht="15" x14ac:dyDescent="0.2">
      <c r="B1334" s="12">
        <v>43188</v>
      </c>
      <c r="C1334" s="13">
        <v>4732</v>
      </c>
      <c r="D1334" s="16" t="s">
        <v>108</v>
      </c>
      <c r="E1334" s="9">
        <v>702</v>
      </c>
      <c r="F1334" s="9">
        <f t="shared" si="39"/>
        <v>20.357999999999997</v>
      </c>
      <c r="G1334" s="15">
        <f t="shared" si="38"/>
        <v>-4384459.1800000072</v>
      </c>
    </row>
    <row r="1335" spans="2:7" ht="15" x14ac:dyDescent="0.2">
      <c r="B1335" s="12">
        <v>43188</v>
      </c>
      <c r="C1335" s="13">
        <v>4733</v>
      </c>
      <c r="D1335" s="16" t="s">
        <v>108</v>
      </c>
      <c r="E1335" s="9">
        <v>3052</v>
      </c>
      <c r="F1335" s="9">
        <f t="shared" si="39"/>
        <v>88.507999999999996</v>
      </c>
      <c r="G1335" s="15">
        <f t="shared" si="38"/>
        <v>-4381495.6880000075</v>
      </c>
    </row>
    <row r="1336" spans="2:7" ht="15" x14ac:dyDescent="0.2">
      <c r="B1336" s="12">
        <v>43188</v>
      </c>
      <c r="C1336" s="13">
        <v>4734</v>
      </c>
      <c r="D1336" s="16" t="s">
        <v>108</v>
      </c>
      <c r="E1336" s="9">
        <v>725</v>
      </c>
      <c r="F1336" s="9">
        <f t="shared" si="39"/>
        <v>21.024999999999999</v>
      </c>
      <c r="G1336" s="15">
        <f t="shared" si="38"/>
        <v>-4380791.7130000079</v>
      </c>
    </row>
    <row r="1337" spans="2:7" ht="15" x14ac:dyDescent="0.2">
      <c r="B1337" s="12">
        <v>43188</v>
      </c>
      <c r="C1337" s="13">
        <v>4735</v>
      </c>
      <c r="D1337" s="16" t="s">
        <v>108</v>
      </c>
      <c r="E1337" s="9">
        <v>1534</v>
      </c>
      <c r="F1337" s="9">
        <f t="shared" si="39"/>
        <v>44.485999999999997</v>
      </c>
      <c r="G1337" s="15">
        <f t="shared" si="38"/>
        <v>-4379302.1990000075</v>
      </c>
    </row>
    <row r="1338" spans="2:7" ht="15" x14ac:dyDescent="0.2">
      <c r="B1338" s="12">
        <v>43188</v>
      </c>
      <c r="C1338" s="13">
        <v>4736</v>
      </c>
      <c r="D1338" s="16" t="s">
        <v>108</v>
      </c>
      <c r="E1338" s="9">
        <v>428</v>
      </c>
      <c r="F1338" s="9">
        <f t="shared" si="39"/>
        <v>12.411999999999999</v>
      </c>
      <c r="G1338" s="15">
        <f t="shared" si="38"/>
        <v>-4378886.611000007</v>
      </c>
    </row>
    <row r="1339" spans="2:7" ht="15" x14ac:dyDescent="0.2">
      <c r="B1339" s="12">
        <v>43188</v>
      </c>
      <c r="C1339" s="13">
        <v>4737</v>
      </c>
      <c r="D1339" s="16" t="s">
        <v>108</v>
      </c>
      <c r="E1339" s="9">
        <v>273</v>
      </c>
      <c r="F1339" s="9">
        <f t="shared" si="39"/>
        <v>7.9169999999999998</v>
      </c>
      <c r="G1339" s="15">
        <f t="shared" si="38"/>
        <v>-4378621.5280000074</v>
      </c>
    </row>
    <row r="1340" spans="2:7" ht="15" x14ac:dyDescent="0.2">
      <c r="B1340" s="12">
        <v>43188</v>
      </c>
      <c r="C1340" s="13">
        <v>4738</v>
      </c>
      <c r="D1340" s="16" t="s">
        <v>108</v>
      </c>
      <c r="E1340" s="9">
        <v>870</v>
      </c>
      <c r="F1340" s="9">
        <f t="shared" si="39"/>
        <v>25.229999999999997</v>
      </c>
      <c r="G1340" s="15">
        <f t="shared" si="38"/>
        <v>-4377776.7580000078</v>
      </c>
    </row>
    <row r="1341" spans="2:7" ht="15" x14ac:dyDescent="0.2">
      <c r="B1341" s="12">
        <v>43188</v>
      </c>
      <c r="C1341" s="13">
        <v>4739</v>
      </c>
      <c r="D1341" s="16" t="s">
        <v>108</v>
      </c>
      <c r="E1341" s="9">
        <v>1086</v>
      </c>
      <c r="F1341" s="9">
        <f t="shared" si="39"/>
        <v>31.493999999999996</v>
      </c>
      <c r="G1341" s="15">
        <f t="shared" si="38"/>
        <v>-4376722.2520000078</v>
      </c>
    </row>
    <row r="1342" spans="2:7" ht="15" x14ac:dyDescent="0.2">
      <c r="B1342" s="12">
        <v>43188</v>
      </c>
      <c r="C1342" s="13">
        <v>4740</v>
      </c>
      <c r="D1342" s="16" t="s">
        <v>109</v>
      </c>
      <c r="E1342" s="9">
        <v>1382</v>
      </c>
      <c r="F1342" s="9">
        <f>E1342*3.5%</f>
        <v>48.370000000000005</v>
      </c>
      <c r="G1342" s="15">
        <f t="shared" si="38"/>
        <v>-4375388.6220000079</v>
      </c>
    </row>
    <row r="1343" spans="2:7" ht="15" x14ac:dyDescent="0.2">
      <c r="B1343" s="12">
        <v>43188</v>
      </c>
      <c r="C1343" s="13">
        <v>4741</v>
      </c>
      <c r="D1343" s="16" t="s">
        <v>109</v>
      </c>
      <c r="E1343" s="9">
        <v>4658</v>
      </c>
      <c r="F1343" s="9">
        <f>E1343*3.5%</f>
        <v>163.03000000000003</v>
      </c>
      <c r="G1343" s="15">
        <f t="shared" si="38"/>
        <v>-4370893.6520000082</v>
      </c>
    </row>
    <row r="1344" spans="2:7" ht="15" x14ac:dyDescent="0.2">
      <c r="B1344" s="12">
        <v>43188</v>
      </c>
      <c r="C1344" s="13">
        <v>4742</v>
      </c>
      <c r="D1344" s="16" t="s">
        <v>110</v>
      </c>
      <c r="E1344" s="9">
        <v>100</v>
      </c>
      <c r="F1344" s="9">
        <f>E1344*2.5%</f>
        <v>2.5</v>
      </c>
      <c r="G1344" s="15">
        <f t="shared" si="38"/>
        <v>-4370796.1520000082</v>
      </c>
    </row>
    <row r="1345" spans="2:7" ht="15" x14ac:dyDescent="0.2">
      <c r="B1345" s="12">
        <v>43188</v>
      </c>
      <c r="C1345" s="13">
        <v>4743</v>
      </c>
      <c r="D1345" s="16" t="s">
        <v>108</v>
      </c>
      <c r="E1345" s="9">
        <v>2100</v>
      </c>
      <c r="F1345" s="9">
        <f t="shared" si="39"/>
        <v>60.9</v>
      </c>
      <c r="G1345" s="15">
        <f t="shared" si="38"/>
        <v>-4368757.0520000085</v>
      </c>
    </row>
    <row r="1346" spans="2:7" ht="15" x14ac:dyDescent="0.2">
      <c r="B1346" s="12">
        <v>43188</v>
      </c>
      <c r="C1346" s="13">
        <v>4744</v>
      </c>
      <c r="D1346" s="16" t="s">
        <v>108</v>
      </c>
      <c r="E1346" s="9">
        <v>854</v>
      </c>
      <c r="F1346" s="9">
        <f t="shared" si="39"/>
        <v>24.765999999999998</v>
      </c>
      <c r="G1346" s="15">
        <f t="shared" si="38"/>
        <v>-4367927.8180000084</v>
      </c>
    </row>
    <row r="1347" spans="2:7" ht="15" x14ac:dyDescent="0.2">
      <c r="B1347" s="12">
        <v>43188</v>
      </c>
      <c r="C1347" s="13">
        <v>4745</v>
      </c>
      <c r="D1347" s="16" t="s">
        <v>108</v>
      </c>
      <c r="E1347" s="9">
        <v>542</v>
      </c>
      <c r="F1347" s="9">
        <f t="shared" si="39"/>
        <v>15.717999999999998</v>
      </c>
      <c r="G1347" s="15">
        <f t="shared" si="38"/>
        <v>-4367401.5360000087</v>
      </c>
    </row>
    <row r="1348" spans="2:7" ht="15" x14ac:dyDescent="0.2">
      <c r="B1348" s="12">
        <v>43188</v>
      </c>
      <c r="C1348" s="13">
        <v>4746</v>
      </c>
      <c r="D1348" s="16" t="s">
        <v>108</v>
      </c>
      <c r="E1348" s="9">
        <v>1638</v>
      </c>
      <c r="F1348" s="9">
        <f t="shared" si="39"/>
        <v>47.501999999999995</v>
      </c>
      <c r="G1348" s="15">
        <f t="shared" si="38"/>
        <v>-4365811.038000009</v>
      </c>
    </row>
    <row r="1349" spans="2:7" ht="15" x14ac:dyDescent="0.2">
      <c r="B1349" s="12">
        <v>43188</v>
      </c>
      <c r="C1349" s="13">
        <v>4747</v>
      </c>
      <c r="D1349" s="16" t="s">
        <v>108</v>
      </c>
      <c r="E1349" s="9">
        <v>957</v>
      </c>
      <c r="F1349" s="9">
        <f t="shared" si="39"/>
        <v>27.752999999999997</v>
      </c>
      <c r="G1349" s="15">
        <f t="shared" si="38"/>
        <v>-4364881.7910000086</v>
      </c>
    </row>
    <row r="1350" spans="2:7" ht="15" x14ac:dyDescent="0.2">
      <c r="B1350" s="12">
        <v>43188</v>
      </c>
      <c r="C1350" s="13">
        <v>4748</v>
      </c>
      <c r="D1350" s="16" t="s">
        <v>108</v>
      </c>
      <c r="E1350" s="9">
        <v>1358</v>
      </c>
      <c r="F1350" s="9">
        <f t="shared" si="39"/>
        <v>39.381999999999998</v>
      </c>
      <c r="G1350" s="15">
        <f t="shared" si="38"/>
        <v>-4363563.1730000088</v>
      </c>
    </row>
    <row r="1351" spans="2:7" ht="15" x14ac:dyDescent="0.2">
      <c r="B1351" s="12">
        <v>43188</v>
      </c>
      <c r="C1351" s="13">
        <v>4749</v>
      </c>
      <c r="D1351" s="16" t="s">
        <v>108</v>
      </c>
      <c r="E1351" s="9">
        <v>546</v>
      </c>
      <c r="F1351" s="9">
        <f t="shared" si="39"/>
        <v>15.834</v>
      </c>
      <c r="G1351" s="15">
        <f t="shared" si="38"/>
        <v>-4363033.0070000086</v>
      </c>
    </row>
    <row r="1352" spans="2:7" ht="15" x14ac:dyDescent="0.2">
      <c r="B1352" s="12">
        <v>43188</v>
      </c>
      <c r="C1352" s="13">
        <v>4750</v>
      </c>
      <c r="D1352" s="16" t="s">
        <v>108</v>
      </c>
      <c r="E1352" s="9">
        <v>1638</v>
      </c>
      <c r="F1352" s="9">
        <f t="shared" si="39"/>
        <v>47.501999999999995</v>
      </c>
      <c r="G1352" s="15">
        <f t="shared" si="38"/>
        <v>-4361442.5090000089</v>
      </c>
    </row>
    <row r="1353" spans="2:7" ht="15" x14ac:dyDescent="0.2">
      <c r="B1353" s="12">
        <v>43188</v>
      </c>
      <c r="C1353" s="13">
        <v>4751</v>
      </c>
      <c r="D1353" s="16" t="s">
        <v>108</v>
      </c>
      <c r="E1353" s="9">
        <v>1243</v>
      </c>
      <c r="F1353" s="9">
        <f t="shared" si="39"/>
        <v>36.046999999999997</v>
      </c>
      <c r="G1353" s="15">
        <f t="shared" si="38"/>
        <v>-4360235.5560000092</v>
      </c>
    </row>
    <row r="1354" spans="2:7" ht="15" x14ac:dyDescent="0.2">
      <c r="B1354" s="12">
        <v>43188</v>
      </c>
      <c r="C1354" s="13">
        <v>4752</v>
      </c>
      <c r="D1354" s="16" t="s">
        <v>108</v>
      </c>
      <c r="E1354" s="9">
        <v>3484</v>
      </c>
      <c r="F1354" s="9">
        <f t="shared" si="39"/>
        <v>101.03599999999999</v>
      </c>
      <c r="G1354" s="15">
        <f t="shared" si="38"/>
        <v>-4356852.5920000095</v>
      </c>
    </row>
    <row r="1355" spans="2:7" ht="15" x14ac:dyDescent="0.2">
      <c r="B1355" s="12">
        <v>43188</v>
      </c>
      <c r="C1355" s="13">
        <v>4753</v>
      </c>
      <c r="D1355" s="16" t="s">
        <v>108</v>
      </c>
      <c r="E1355" s="9">
        <v>1636</v>
      </c>
      <c r="F1355" s="9">
        <f t="shared" si="39"/>
        <v>47.443999999999996</v>
      </c>
      <c r="G1355" s="15">
        <f t="shared" ref="G1355:G1418" si="40">SUM(G1354+E1355-F1355)</f>
        <v>-4355264.0360000096</v>
      </c>
    </row>
    <row r="1356" spans="2:7" ht="15" x14ac:dyDescent="0.2">
      <c r="B1356" s="12">
        <v>43188</v>
      </c>
      <c r="C1356" s="13">
        <v>4754</v>
      </c>
      <c r="D1356" s="16" t="s">
        <v>108</v>
      </c>
      <c r="E1356" s="9">
        <v>1494</v>
      </c>
      <c r="F1356" s="9">
        <f t="shared" si="39"/>
        <v>43.326000000000001</v>
      </c>
      <c r="G1356" s="15">
        <f t="shared" si="40"/>
        <v>-4353813.36200001</v>
      </c>
    </row>
    <row r="1357" spans="2:7" ht="15" x14ac:dyDescent="0.2">
      <c r="B1357" s="12">
        <v>43188</v>
      </c>
      <c r="C1357" s="13">
        <v>4755</v>
      </c>
      <c r="D1357" s="16" t="s">
        <v>108</v>
      </c>
      <c r="E1357" s="9">
        <v>1245</v>
      </c>
      <c r="F1357" s="9">
        <f t="shared" si="39"/>
        <v>36.104999999999997</v>
      </c>
      <c r="G1357" s="15">
        <f t="shared" si="40"/>
        <v>-4352604.4670000104</v>
      </c>
    </row>
    <row r="1358" spans="2:7" ht="15" x14ac:dyDescent="0.2">
      <c r="B1358" s="12">
        <v>43188</v>
      </c>
      <c r="C1358" s="13">
        <v>4756</v>
      </c>
      <c r="D1358" s="16" t="s">
        <v>108</v>
      </c>
      <c r="E1358" s="9">
        <v>570</v>
      </c>
      <c r="F1358" s="9">
        <f t="shared" si="39"/>
        <v>16.529999999999998</v>
      </c>
      <c r="G1358" s="15">
        <f t="shared" si="40"/>
        <v>-4352050.9970000107</v>
      </c>
    </row>
    <row r="1359" spans="2:7" ht="15" x14ac:dyDescent="0.2">
      <c r="B1359" s="12">
        <v>43188</v>
      </c>
      <c r="C1359" s="13">
        <v>4757</v>
      </c>
      <c r="D1359" s="16" t="s">
        <v>108</v>
      </c>
      <c r="E1359" s="9">
        <v>825</v>
      </c>
      <c r="F1359" s="9">
        <f t="shared" si="39"/>
        <v>23.924999999999997</v>
      </c>
      <c r="G1359" s="15">
        <f t="shared" si="40"/>
        <v>-4351249.9220000105</v>
      </c>
    </row>
    <row r="1360" spans="2:7" ht="15" x14ac:dyDescent="0.2">
      <c r="B1360" s="12">
        <v>43188</v>
      </c>
      <c r="C1360" s="13">
        <v>4758</v>
      </c>
      <c r="D1360" s="16" t="s">
        <v>108</v>
      </c>
      <c r="E1360" s="9">
        <v>1770</v>
      </c>
      <c r="F1360" s="9">
        <f t="shared" si="39"/>
        <v>51.33</v>
      </c>
      <c r="G1360" s="15">
        <f t="shared" si="40"/>
        <v>-4349531.2520000106</v>
      </c>
    </row>
    <row r="1361" spans="2:7" ht="15" x14ac:dyDescent="0.2">
      <c r="B1361" s="12">
        <v>43188</v>
      </c>
      <c r="C1361" s="13">
        <v>4759</v>
      </c>
      <c r="D1361" s="16" t="s">
        <v>108</v>
      </c>
      <c r="E1361" s="9">
        <v>4818</v>
      </c>
      <c r="F1361" s="9">
        <f t="shared" si="39"/>
        <v>139.72199999999998</v>
      </c>
      <c r="G1361" s="15">
        <f t="shared" si="40"/>
        <v>-4344852.9740000106</v>
      </c>
    </row>
    <row r="1362" spans="2:7" ht="15" x14ac:dyDescent="0.2">
      <c r="B1362" s="12">
        <v>43188</v>
      </c>
      <c r="C1362" s="13">
        <v>4760</v>
      </c>
      <c r="D1362" s="16" t="s">
        <v>108</v>
      </c>
      <c r="E1362" s="9">
        <v>383</v>
      </c>
      <c r="F1362" s="9">
        <f t="shared" si="39"/>
        <v>11.106999999999999</v>
      </c>
      <c r="G1362" s="15">
        <f t="shared" si="40"/>
        <v>-4344481.0810000105</v>
      </c>
    </row>
    <row r="1363" spans="2:7" ht="15" x14ac:dyDescent="0.2">
      <c r="B1363" s="12">
        <v>43188</v>
      </c>
      <c r="C1363" s="13">
        <v>4761</v>
      </c>
      <c r="D1363" s="16" t="s">
        <v>108</v>
      </c>
      <c r="E1363" s="9">
        <v>5800</v>
      </c>
      <c r="F1363" s="9">
        <f t="shared" si="39"/>
        <v>168.2</v>
      </c>
      <c r="G1363" s="15">
        <f t="shared" si="40"/>
        <v>-4338849.2810000107</v>
      </c>
    </row>
    <row r="1364" spans="2:7" ht="15" x14ac:dyDescent="0.2">
      <c r="B1364" s="12">
        <v>43188</v>
      </c>
      <c r="C1364" s="13">
        <v>4762</v>
      </c>
      <c r="D1364" s="16" t="s">
        <v>108</v>
      </c>
      <c r="E1364" s="9">
        <v>4200</v>
      </c>
      <c r="F1364" s="9">
        <f t="shared" si="39"/>
        <v>121.8</v>
      </c>
      <c r="G1364" s="15">
        <f t="shared" si="40"/>
        <v>-4334771.0810000105</v>
      </c>
    </row>
    <row r="1365" spans="2:7" ht="15" x14ac:dyDescent="0.2">
      <c r="B1365" s="12">
        <v>43188</v>
      </c>
      <c r="C1365" s="13">
        <v>4763</v>
      </c>
      <c r="D1365" s="16" t="s">
        <v>108</v>
      </c>
      <c r="E1365" s="9">
        <v>1171</v>
      </c>
      <c r="F1365" s="9">
        <f t="shared" si="39"/>
        <v>33.958999999999996</v>
      </c>
      <c r="G1365" s="15">
        <f t="shared" si="40"/>
        <v>-4333634.0400000103</v>
      </c>
    </row>
    <row r="1366" spans="2:7" ht="15" x14ac:dyDescent="0.2">
      <c r="B1366" s="12">
        <v>43188</v>
      </c>
      <c r="C1366" s="13">
        <v>4764</v>
      </c>
      <c r="D1366" s="16" t="s">
        <v>108</v>
      </c>
      <c r="E1366" s="9">
        <v>130</v>
      </c>
      <c r="F1366" s="9">
        <f t="shared" si="39"/>
        <v>3.7699999999999996</v>
      </c>
      <c r="G1366" s="15">
        <f t="shared" si="40"/>
        <v>-4333507.8100000098</v>
      </c>
    </row>
    <row r="1367" spans="2:7" ht="15" x14ac:dyDescent="0.2">
      <c r="B1367" s="12">
        <v>43188</v>
      </c>
      <c r="C1367" s="13">
        <v>4765</v>
      </c>
      <c r="D1367" s="16" t="s">
        <v>108</v>
      </c>
      <c r="E1367" s="9">
        <v>18409</v>
      </c>
      <c r="F1367" s="9">
        <f t="shared" si="39"/>
        <v>533.86099999999999</v>
      </c>
      <c r="G1367" s="15">
        <f t="shared" si="40"/>
        <v>-4315632.6710000094</v>
      </c>
    </row>
    <row r="1368" spans="2:7" ht="15" x14ac:dyDescent="0.2">
      <c r="B1368" s="12">
        <v>43188</v>
      </c>
      <c r="C1368" s="13">
        <v>4766</v>
      </c>
      <c r="D1368" s="16" t="s">
        <v>108</v>
      </c>
      <c r="E1368" s="9">
        <v>467</v>
      </c>
      <c r="F1368" s="9">
        <f t="shared" si="39"/>
        <v>13.542999999999999</v>
      </c>
      <c r="G1368" s="15">
        <f t="shared" si="40"/>
        <v>-4315179.214000009</v>
      </c>
    </row>
    <row r="1369" spans="2:7" ht="15" x14ac:dyDescent="0.2">
      <c r="B1369" s="12">
        <v>43188</v>
      </c>
      <c r="C1369" s="13">
        <v>4767</v>
      </c>
      <c r="D1369" s="16" t="s">
        <v>108</v>
      </c>
      <c r="E1369" s="9">
        <v>100</v>
      </c>
      <c r="F1369" s="9">
        <f t="shared" si="39"/>
        <v>2.9</v>
      </c>
      <c r="G1369" s="15">
        <f t="shared" si="40"/>
        <v>-4315082.1140000094</v>
      </c>
    </row>
    <row r="1370" spans="2:7" ht="15" x14ac:dyDescent="0.2">
      <c r="B1370" s="12">
        <v>43188</v>
      </c>
      <c r="C1370" s="13">
        <v>4768</v>
      </c>
      <c r="D1370" s="16" t="s">
        <v>108</v>
      </c>
      <c r="E1370" s="9">
        <v>2520</v>
      </c>
      <c r="F1370" s="9">
        <f t="shared" si="39"/>
        <v>73.08</v>
      </c>
      <c r="G1370" s="15">
        <f t="shared" si="40"/>
        <v>-4312635.1940000094</v>
      </c>
    </row>
    <row r="1371" spans="2:7" ht="15" x14ac:dyDescent="0.2">
      <c r="B1371" s="12">
        <v>43188</v>
      </c>
      <c r="C1371" s="13">
        <v>4769</v>
      </c>
      <c r="D1371" s="16" t="s">
        <v>108</v>
      </c>
      <c r="E1371" s="9">
        <v>2656</v>
      </c>
      <c r="F1371" s="9">
        <f t="shared" si="39"/>
        <v>77.024000000000001</v>
      </c>
      <c r="G1371" s="15">
        <f t="shared" si="40"/>
        <v>-4310056.2180000097</v>
      </c>
    </row>
    <row r="1372" spans="2:7" ht="15" x14ac:dyDescent="0.2">
      <c r="B1372" s="12">
        <v>43188</v>
      </c>
      <c r="C1372" s="13">
        <v>4770</v>
      </c>
      <c r="D1372" s="16" t="s">
        <v>108</v>
      </c>
      <c r="E1372" s="9">
        <v>28951</v>
      </c>
      <c r="F1372" s="9">
        <f t="shared" si="39"/>
        <v>839.57899999999995</v>
      </c>
      <c r="G1372" s="15">
        <f t="shared" si="40"/>
        <v>-4281944.7970000096</v>
      </c>
    </row>
    <row r="1373" spans="2:7" ht="15" x14ac:dyDescent="0.2">
      <c r="B1373" s="12">
        <v>43188</v>
      </c>
      <c r="C1373" s="13">
        <v>4771</v>
      </c>
      <c r="D1373" s="16" t="s">
        <v>108</v>
      </c>
      <c r="E1373" s="9">
        <v>694</v>
      </c>
      <c r="F1373" s="9">
        <f t="shared" si="39"/>
        <v>20.125999999999998</v>
      </c>
      <c r="G1373" s="15">
        <f t="shared" si="40"/>
        <v>-4281270.9230000097</v>
      </c>
    </row>
    <row r="1374" spans="2:7" ht="15" x14ac:dyDescent="0.2">
      <c r="B1374" s="12">
        <v>43188</v>
      </c>
      <c r="C1374" s="13">
        <v>4772</v>
      </c>
      <c r="D1374" s="16" t="s">
        <v>111</v>
      </c>
      <c r="E1374" s="9">
        <v>13251</v>
      </c>
      <c r="F1374" s="9"/>
      <c r="G1374" s="15">
        <f t="shared" si="40"/>
        <v>-4268019.9230000097</v>
      </c>
    </row>
    <row r="1375" spans="2:7" ht="15" x14ac:dyDescent="0.2">
      <c r="B1375" s="12">
        <v>43188</v>
      </c>
      <c r="C1375" s="13">
        <v>4773</v>
      </c>
      <c r="D1375" s="16" t="s">
        <v>111</v>
      </c>
      <c r="E1375" s="9">
        <v>500</v>
      </c>
      <c r="F1375" s="9"/>
      <c r="G1375" s="15">
        <f t="shared" si="40"/>
        <v>-4267519.9230000097</v>
      </c>
    </row>
    <row r="1376" spans="2:7" ht="15" x14ac:dyDescent="0.2">
      <c r="B1376" s="12">
        <v>43188</v>
      </c>
      <c r="C1376" s="13">
        <v>4774</v>
      </c>
      <c r="D1376" s="16" t="s">
        <v>111</v>
      </c>
      <c r="E1376" s="9">
        <v>28675</v>
      </c>
      <c r="F1376" s="9"/>
      <c r="G1376" s="15">
        <f t="shared" si="40"/>
        <v>-4238844.9230000097</v>
      </c>
    </row>
    <row r="1377" spans="2:7" ht="15" x14ac:dyDescent="0.2">
      <c r="B1377" s="12">
        <v>43188</v>
      </c>
      <c r="C1377" s="13">
        <v>4775</v>
      </c>
      <c r="D1377" s="16" t="s">
        <v>111</v>
      </c>
      <c r="E1377" s="9">
        <v>1000</v>
      </c>
      <c r="F1377" s="9"/>
      <c r="G1377" s="15">
        <f t="shared" si="40"/>
        <v>-4237844.9230000097</v>
      </c>
    </row>
    <row r="1378" spans="2:7" ht="15" x14ac:dyDescent="0.2">
      <c r="B1378" s="12">
        <v>43188</v>
      </c>
      <c r="C1378" s="13">
        <v>4776</v>
      </c>
      <c r="D1378" s="16" t="s">
        <v>111</v>
      </c>
      <c r="E1378" s="9">
        <v>18324</v>
      </c>
      <c r="F1378" s="9"/>
      <c r="G1378" s="15">
        <f t="shared" si="40"/>
        <v>-4219520.9230000097</v>
      </c>
    </row>
    <row r="1379" spans="2:7" ht="15" x14ac:dyDescent="0.2">
      <c r="B1379" s="12">
        <v>43188</v>
      </c>
      <c r="C1379" s="13">
        <v>4777</v>
      </c>
      <c r="D1379" s="16" t="s">
        <v>111</v>
      </c>
      <c r="E1379" s="9">
        <v>4643</v>
      </c>
      <c r="F1379" s="9"/>
      <c r="G1379" s="15">
        <f t="shared" si="40"/>
        <v>-4214877.9230000097</v>
      </c>
    </row>
    <row r="1380" spans="2:7" ht="15" x14ac:dyDescent="0.2">
      <c r="B1380" s="12">
        <v>43188</v>
      </c>
      <c r="C1380" s="13">
        <v>4778</v>
      </c>
      <c r="D1380" s="16" t="s">
        <v>111</v>
      </c>
      <c r="E1380" s="9">
        <v>23066</v>
      </c>
      <c r="F1380" s="9"/>
      <c r="G1380" s="15">
        <f t="shared" si="40"/>
        <v>-4191811.9230000097</v>
      </c>
    </row>
    <row r="1381" spans="2:7" ht="15" x14ac:dyDescent="0.2">
      <c r="B1381" s="12">
        <v>43188</v>
      </c>
      <c r="C1381" s="13">
        <v>4779</v>
      </c>
      <c r="D1381" s="16" t="s">
        <v>111</v>
      </c>
      <c r="E1381" s="9">
        <v>188612</v>
      </c>
      <c r="F1381" s="9"/>
      <c r="G1381" s="15">
        <f t="shared" si="40"/>
        <v>-4003199.9230000097</v>
      </c>
    </row>
    <row r="1382" spans="2:7" ht="15" x14ac:dyDescent="0.2">
      <c r="B1382" s="12">
        <v>43188</v>
      </c>
      <c r="C1382" s="13">
        <v>4780</v>
      </c>
      <c r="D1382" s="16" t="s">
        <v>111</v>
      </c>
      <c r="E1382" s="9">
        <v>1005</v>
      </c>
      <c r="F1382" s="9"/>
      <c r="G1382" s="15">
        <f t="shared" si="40"/>
        <v>-4002194.9230000097</v>
      </c>
    </row>
    <row r="1383" spans="2:7" ht="15" x14ac:dyDescent="0.2">
      <c r="B1383" s="12">
        <v>43188</v>
      </c>
      <c r="C1383" s="13">
        <v>4781</v>
      </c>
      <c r="D1383" s="16" t="s">
        <v>111</v>
      </c>
      <c r="E1383" s="9">
        <v>115523</v>
      </c>
      <c r="F1383" s="9"/>
      <c r="G1383" s="15">
        <f t="shared" si="40"/>
        <v>-3886671.9230000097</v>
      </c>
    </row>
    <row r="1384" spans="2:7" ht="15" x14ac:dyDescent="0.2">
      <c r="B1384" s="12">
        <v>43188</v>
      </c>
      <c r="C1384" s="13">
        <v>4782</v>
      </c>
      <c r="D1384" s="16" t="s">
        <v>111</v>
      </c>
      <c r="E1384" s="9">
        <v>89427</v>
      </c>
      <c r="F1384" s="9"/>
      <c r="G1384" s="15">
        <f t="shared" si="40"/>
        <v>-3797244.9230000097</v>
      </c>
    </row>
    <row r="1385" spans="2:7" ht="15" x14ac:dyDescent="0.2">
      <c r="B1385" s="12">
        <v>43188</v>
      </c>
      <c r="C1385" s="13">
        <v>4783</v>
      </c>
      <c r="D1385" s="16" t="s">
        <v>111</v>
      </c>
      <c r="E1385" s="9">
        <v>19730</v>
      </c>
      <c r="F1385" s="9"/>
      <c r="G1385" s="15">
        <f t="shared" si="40"/>
        <v>-3777514.9230000097</v>
      </c>
    </row>
    <row r="1386" spans="2:7" ht="15" x14ac:dyDescent="0.2">
      <c r="B1386" s="12">
        <v>43188</v>
      </c>
      <c r="C1386" s="13">
        <v>4784</v>
      </c>
      <c r="D1386" s="16" t="s">
        <v>111</v>
      </c>
      <c r="E1386" s="9">
        <v>25202</v>
      </c>
      <c r="F1386" s="9"/>
      <c r="G1386" s="15">
        <f t="shared" si="40"/>
        <v>-3752312.9230000097</v>
      </c>
    </row>
    <row r="1387" spans="2:7" ht="15" x14ac:dyDescent="0.2">
      <c r="B1387" s="12">
        <v>43188</v>
      </c>
      <c r="C1387" s="13">
        <v>4785</v>
      </c>
      <c r="D1387" s="16" t="s">
        <v>111</v>
      </c>
      <c r="E1387" s="9">
        <v>9896</v>
      </c>
      <c r="F1387" s="9"/>
      <c r="G1387" s="15">
        <f t="shared" si="40"/>
        <v>-3742416.9230000097</v>
      </c>
    </row>
    <row r="1388" spans="2:7" ht="15" x14ac:dyDescent="0.2">
      <c r="B1388" s="12">
        <v>43188</v>
      </c>
      <c r="C1388" s="13">
        <v>4786</v>
      </c>
      <c r="D1388" s="16" t="s">
        <v>111</v>
      </c>
      <c r="E1388" s="9">
        <v>29693</v>
      </c>
      <c r="F1388" s="9"/>
      <c r="G1388" s="15">
        <f t="shared" si="40"/>
        <v>-3712723.9230000097</v>
      </c>
    </row>
    <row r="1389" spans="2:7" ht="15" x14ac:dyDescent="0.2">
      <c r="B1389" s="12">
        <v>43188</v>
      </c>
      <c r="C1389" s="13">
        <v>4787</v>
      </c>
      <c r="D1389" s="16" t="s">
        <v>111</v>
      </c>
      <c r="E1389" s="9">
        <v>667</v>
      </c>
      <c r="F1389" s="9"/>
      <c r="G1389" s="15">
        <f t="shared" si="40"/>
        <v>-3712056.9230000097</v>
      </c>
    </row>
    <row r="1390" spans="2:7" ht="15" x14ac:dyDescent="0.2">
      <c r="B1390" s="12">
        <v>43188</v>
      </c>
      <c r="C1390" s="13">
        <v>4788</v>
      </c>
      <c r="D1390" s="16" t="s">
        <v>111</v>
      </c>
      <c r="E1390" s="9">
        <v>76463</v>
      </c>
      <c r="F1390" s="9"/>
      <c r="G1390" s="15">
        <f t="shared" si="40"/>
        <v>-3635593.9230000097</v>
      </c>
    </row>
    <row r="1391" spans="2:7" ht="15" x14ac:dyDescent="0.2">
      <c r="B1391" s="12">
        <v>43188</v>
      </c>
      <c r="C1391" s="13">
        <v>4789</v>
      </c>
      <c r="D1391" s="16" t="s">
        <v>111</v>
      </c>
      <c r="E1391" s="9">
        <v>3248</v>
      </c>
      <c r="F1391" s="9"/>
      <c r="G1391" s="15">
        <f t="shared" si="40"/>
        <v>-3632345.9230000097</v>
      </c>
    </row>
    <row r="1392" spans="2:7" ht="15" x14ac:dyDescent="0.2">
      <c r="B1392" s="12">
        <v>43188</v>
      </c>
      <c r="C1392" s="13">
        <v>4790</v>
      </c>
      <c r="D1392" s="16" t="s">
        <v>111</v>
      </c>
      <c r="E1392" s="9">
        <v>14861</v>
      </c>
      <c r="F1392" s="9"/>
      <c r="G1392" s="15">
        <f t="shared" si="40"/>
        <v>-3617484.9230000097</v>
      </c>
    </row>
    <row r="1393" spans="2:7" ht="15" x14ac:dyDescent="0.2">
      <c r="B1393" s="12">
        <v>43188</v>
      </c>
      <c r="C1393" s="13">
        <v>4791</v>
      </c>
      <c r="D1393" s="16" t="s">
        <v>111</v>
      </c>
      <c r="E1393" s="9">
        <v>8154</v>
      </c>
      <c r="F1393" s="9"/>
      <c r="G1393" s="15">
        <f t="shared" si="40"/>
        <v>-3609330.9230000097</v>
      </c>
    </row>
    <row r="1394" spans="2:7" ht="15" x14ac:dyDescent="0.2">
      <c r="B1394" s="12">
        <v>43188</v>
      </c>
      <c r="C1394" s="13">
        <v>4792</v>
      </c>
      <c r="D1394" s="16" t="s">
        <v>111</v>
      </c>
      <c r="E1394" s="9">
        <v>7959</v>
      </c>
      <c r="F1394" s="9"/>
      <c r="G1394" s="15">
        <f t="shared" si="40"/>
        <v>-3601371.9230000097</v>
      </c>
    </row>
    <row r="1395" spans="2:7" ht="15" x14ac:dyDescent="0.2">
      <c r="B1395" s="12">
        <v>43188</v>
      </c>
      <c r="C1395" s="13">
        <v>4793</v>
      </c>
      <c r="D1395" s="16" t="s">
        <v>111</v>
      </c>
      <c r="E1395" s="9">
        <v>4665</v>
      </c>
      <c r="F1395" s="9"/>
      <c r="G1395" s="15">
        <f t="shared" si="40"/>
        <v>-3596706.9230000097</v>
      </c>
    </row>
    <row r="1396" spans="2:7" ht="15" x14ac:dyDescent="0.2">
      <c r="B1396" s="12">
        <v>43188</v>
      </c>
      <c r="C1396" s="13">
        <v>4794</v>
      </c>
      <c r="D1396" s="16" t="s">
        <v>111</v>
      </c>
      <c r="E1396" s="9">
        <v>4792</v>
      </c>
      <c r="F1396" s="9"/>
      <c r="G1396" s="15">
        <f t="shared" si="40"/>
        <v>-3591914.9230000097</v>
      </c>
    </row>
    <row r="1397" spans="2:7" ht="15" x14ac:dyDescent="0.2">
      <c r="B1397" s="12">
        <v>43188</v>
      </c>
      <c r="C1397" s="13">
        <v>4795</v>
      </c>
      <c r="D1397" s="16" t="s">
        <v>111</v>
      </c>
      <c r="E1397" s="9">
        <v>10175</v>
      </c>
      <c r="F1397" s="9"/>
      <c r="G1397" s="15">
        <f t="shared" si="40"/>
        <v>-3581739.9230000097</v>
      </c>
    </row>
    <row r="1398" spans="2:7" ht="15" x14ac:dyDescent="0.2">
      <c r="B1398" s="12">
        <v>43188</v>
      </c>
      <c r="C1398" s="13">
        <v>4796</v>
      </c>
      <c r="D1398" s="16" t="s">
        <v>112</v>
      </c>
      <c r="E1398" s="9">
        <v>22686</v>
      </c>
      <c r="F1398" s="9"/>
      <c r="G1398" s="15">
        <f t="shared" si="40"/>
        <v>-3559053.9230000097</v>
      </c>
    </row>
    <row r="1399" spans="2:7" ht="15" x14ac:dyDescent="0.2">
      <c r="B1399" s="12">
        <v>43188</v>
      </c>
      <c r="C1399" s="13">
        <v>4797</v>
      </c>
      <c r="D1399" s="16" t="s">
        <v>107</v>
      </c>
      <c r="E1399" s="9">
        <v>1789.44</v>
      </c>
      <c r="F1399" s="9"/>
      <c r="G1399" s="15">
        <f t="shared" si="40"/>
        <v>-3557264.4830000098</v>
      </c>
    </row>
    <row r="1400" spans="2:7" ht="15" x14ac:dyDescent="0.2">
      <c r="B1400" s="12">
        <v>43188</v>
      </c>
      <c r="C1400" s="13">
        <v>4798</v>
      </c>
      <c r="D1400" s="16" t="s">
        <v>107</v>
      </c>
      <c r="E1400" s="9">
        <v>318.25</v>
      </c>
      <c r="F1400" s="9"/>
      <c r="G1400" s="15">
        <f t="shared" si="40"/>
        <v>-3556946.2330000098</v>
      </c>
    </row>
    <row r="1401" spans="2:7" ht="15" x14ac:dyDescent="0.2">
      <c r="B1401" s="12">
        <v>43188</v>
      </c>
      <c r="C1401" s="13">
        <v>4799</v>
      </c>
      <c r="D1401" s="16" t="s">
        <v>113</v>
      </c>
      <c r="E1401" s="9">
        <v>1005</v>
      </c>
      <c r="F1401" s="9">
        <f t="shared" ref="F1401:F1407" si="41">E1401*2.9%</f>
        <v>29.145</v>
      </c>
      <c r="G1401" s="15">
        <f t="shared" si="40"/>
        <v>-3555970.3780000098</v>
      </c>
    </row>
    <row r="1402" spans="2:7" ht="15" x14ac:dyDescent="0.2">
      <c r="B1402" s="12">
        <v>43188</v>
      </c>
      <c r="C1402" s="13">
        <v>4800</v>
      </c>
      <c r="D1402" s="16" t="s">
        <v>113</v>
      </c>
      <c r="E1402" s="9">
        <v>273</v>
      </c>
      <c r="F1402" s="9">
        <f t="shared" si="41"/>
        <v>7.9169999999999998</v>
      </c>
      <c r="G1402" s="15">
        <f t="shared" si="40"/>
        <v>-3555705.2950000097</v>
      </c>
    </row>
    <row r="1403" spans="2:7" ht="15" x14ac:dyDescent="0.2">
      <c r="B1403" s="12">
        <v>43188</v>
      </c>
      <c r="C1403" s="13">
        <v>4801</v>
      </c>
      <c r="D1403" s="16" t="s">
        <v>113</v>
      </c>
      <c r="E1403" s="9">
        <v>840</v>
      </c>
      <c r="F1403" s="9">
        <f t="shared" si="41"/>
        <v>24.36</v>
      </c>
      <c r="G1403" s="15">
        <f t="shared" si="40"/>
        <v>-3554889.6550000096</v>
      </c>
    </row>
    <row r="1404" spans="2:7" ht="15" x14ac:dyDescent="0.2">
      <c r="B1404" s="12">
        <v>43188</v>
      </c>
      <c r="C1404" s="13">
        <v>4802</v>
      </c>
      <c r="D1404" s="16" t="s">
        <v>113</v>
      </c>
      <c r="E1404" s="9">
        <v>408</v>
      </c>
      <c r="F1404" s="9">
        <f t="shared" si="41"/>
        <v>11.831999999999999</v>
      </c>
      <c r="G1404" s="15">
        <f t="shared" si="40"/>
        <v>-3554493.4870000095</v>
      </c>
    </row>
    <row r="1405" spans="2:7" ht="15" x14ac:dyDescent="0.2">
      <c r="B1405" s="12">
        <v>43188</v>
      </c>
      <c r="C1405" s="13">
        <v>4803</v>
      </c>
      <c r="D1405" s="16" t="s">
        <v>113</v>
      </c>
      <c r="E1405" s="9">
        <v>436</v>
      </c>
      <c r="F1405" s="9">
        <f t="shared" si="41"/>
        <v>12.643999999999998</v>
      </c>
      <c r="G1405" s="15">
        <f t="shared" si="40"/>
        <v>-3554070.1310000094</v>
      </c>
    </row>
    <row r="1406" spans="2:7" ht="15" x14ac:dyDescent="0.2">
      <c r="B1406" s="12">
        <v>43188</v>
      </c>
      <c r="C1406" s="13">
        <v>4804</v>
      </c>
      <c r="D1406" s="16" t="s">
        <v>113</v>
      </c>
      <c r="E1406" s="9">
        <v>683</v>
      </c>
      <c r="F1406" s="9">
        <f t="shared" si="41"/>
        <v>19.806999999999999</v>
      </c>
      <c r="G1406" s="15">
        <f t="shared" si="40"/>
        <v>-3553406.9380000094</v>
      </c>
    </row>
    <row r="1407" spans="2:7" ht="15" x14ac:dyDescent="0.2">
      <c r="B1407" s="12">
        <v>43188</v>
      </c>
      <c r="C1407" s="13">
        <v>4805</v>
      </c>
      <c r="D1407" s="16" t="s">
        <v>113</v>
      </c>
      <c r="E1407" s="9">
        <v>3488</v>
      </c>
      <c r="F1407" s="9">
        <f t="shared" si="41"/>
        <v>101.15199999999999</v>
      </c>
      <c r="G1407" s="15">
        <f t="shared" si="40"/>
        <v>-3550020.0900000092</v>
      </c>
    </row>
    <row r="1408" spans="2:7" ht="15" x14ac:dyDescent="0.2">
      <c r="B1408" s="12">
        <v>43188</v>
      </c>
      <c r="C1408" s="13">
        <v>4806</v>
      </c>
      <c r="D1408" s="16" t="s">
        <v>114</v>
      </c>
      <c r="E1408" s="9">
        <v>1638</v>
      </c>
      <c r="F1408" s="9">
        <f>E1408*3.5%</f>
        <v>57.330000000000005</v>
      </c>
      <c r="G1408" s="15">
        <f t="shared" si="40"/>
        <v>-3548439.4200000092</v>
      </c>
    </row>
    <row r="1409" spans="2:7" ht="15" x14ac:dyDescent="0.2">
      <c r="B1409" s="12">
        <v>43188</v>
      </c>
      <c r="C1409" s="13">
        <v>4807</v>
      </c>
      <c r="D1409" s="16" t="s">
        <v>114</v>
      </c>
      <c r="E1409" s="9">
        <v>701</v>
      </c>
      <c r="F1409" s="9">
        <f>E1409*3.5%</f>
        <v>24.535000000000004</v>
      </c>
      <c r="G1409" s="15">
        <f t="shared" si="40"/>
        <v>-3547762.9550000094</v>
      </c>
    </row>
    <row r="1410" spans="2:7" ht="15" x14ac:dyDescent="0.2">
      <c r="B1410" s="12">
        <v>43188</v>
      </c>
      <c r="C1410" s="13">
        <v>4808</v>
      </c>
      <c r="D1410" s="16" t="s">
        <v>114</v>
      </c>
      <c r="E1410" s="9">
        <v>481</v>
      </c>
      <c r="F1410" s="9">
        <f>E1410*3.5%</f>
        <v>16.835000000000001</v>
      </c>
      <c r="G1410" s="15">
        <f t="shared" si="40"/>
        <v>-3547298.7900000094</v>
      </c>
    </row>
    <row r="1411" spans="2:7" ht="15" x14ac:dyDescent="0.2">
      <c r="B1411" s="12">
        <v>43188</v>
      </c>
      <c r="C1411" s="13">
        <v>4809</v>
      </c>
      <c r="D1411" s="16" t="s">
        <v>113</v>
      </c>
      <c r="E1411" s="9">
        <v>2261</v>
      </c>
      <c r="F1411" s="9">
        <f t="shared" ref="F1411:F1471" si="42">E1411*2.9%</f>
        <v>65.568999999999988</v>
      </c>
      <c r="G1411" s="15">
        <f t="shared" si="40"/>
        <v>-3545103.3590000095</v>
      </c>
    </row>
    <row r="1412" spans="2:7" ht="15" x14ac:dyDescent="0.2">
      <c r="B1412" s="12">
        <v>43188</v>
      </c>
      <c r="C1412" s="13">
        <v>4810</v>
      </c>
      <c r="D1412" s="16" t="s">
        <v>113</v>
      </c>
      <c r="E1412" s="9">
        <v>436</v>
      </c>
      <c r="F1412" s="9">
        <f t="shared" si="42"/>
        <v>12.643999999999998</v>
      </c>
      <c r="G1412" s="15">
        <f t="shared" si="40"/>
        <v>-3544680.0030000093</v>
      </c>
    </row>
    <row r="1413" spans="2:7" ht="15" x14ac:dyDescent="0.2">
      <c r="B1413" s="12">
        <v>43188</v>
      </c>
      <c r="C1413" s="13">
        <v>4811</v>
      </c>
      <c r="D1413" s="16" t="s">
        <v>113</v>
      </c>
      <c r="E1413" s="9">
        <v>483</v>
      </c>
      <c r="F1413" s="9">
        <f t="shared" si="42"/>
        <v>14.007</v>
      </c>
      <c r="G1413" s="15">
        <f t="shared" si="40"/>
        <v>-3544211.0100000096</v>
      </c>
    </row>
    <row r="1414" spans="2:7" ht="15" x14ac:dyDescent="0.2">
      <c r="B1414" s="12">
        <v>43188</v>
      </c>
      <c r="C1414" s="13">
        <v>4812</v>
      </c>
      <c r="D1414" s="16" t="s">
        <v>113</v>
      </c>
      <c r="E1414" s="9">
        <v>346</v>
      </c>
      <c r="F1414" s="9">
        <f t="shared" si="42"/>
        <v>10.033999999999999</v>
      </c>
      <c r="G1414" s="15">
        <f t="shared" si="40"/>
        <v>-3543875.0440000095</v>
      </c>
    </row>
    <row r="1415" spans="2:7" ht="15" x14ac:dyDescent="0.2">
      <c r="B1415" s="12">
        <v>43188</v>
      </c>
      <c r="C1415" s="13">
        <v>4813</v>
      </c>
      <c r="D1415" s="16" t="s">
        <v>113</v>
      </c>
      <c r="E1415" s="9">
        <v>871</v>
      </c>
      <c r="F1415" s="9">
        <f t="shared" si="42"/>
        <v>25.258999999999997</v>
      </c>
      <c r="G1415" s="15">
        <f t="shared" si="40"/>
        <v>-3543029.3030000096</v>
      </c>
    </row>
    <row r="1416" spans="2:7" ht="15" x14ac:dyDescent="0.2">
      <c r="B1416" s="12">
        <v>43188</v>
      </c>
      <c r="C1416" s="13">
        <v>4814</v>
      </c>
      <c r="D1416" s="16" t="s">
        <v>113</v>
      </c>
      <c r="E1416" s="9">
        <v>546</v>
      </c>
      <c r="F1416" s="9">
        <f t="shared" si="42"/>
        <v>15.834</v>
      </c>
      <c r="G1416" s="15">
        <f t="shared" si="40"/>
        <v>-3542499.1370000094</v>
      </c>
    </row>
    <row r="1417" spans="2:7" ht="15" x14ac:dyDescent="0.2">
      <c r="B1417" s="12">
        <v>43188</v>
      </c>
      <c r="C1417" s="13">
        <v>4815</v>
      </c>
      <c r="D1417" s="16" t="s">
        <v>113</v>
      </c>
      <c r="E1417" s="9">
        <v>1401</v>
      </c>
      <c r="F1417" s="9">
        <f t="shared" si="42"/>
        <v>40.628999999999998</v>
      </c>
      <c r="G1417" s="15">
        <f t="shared" si="40"/>
        <v>-3541138.7660000096</v>
      </c>
    </row>
    <row r="1418" spans="2:7" ht="15" x14ac:dyDescent="0.2">
      <c r="B1418" s="12">
        <v>43188</v>
      </c>
      <c r="C1418" s="13">
        <v>4816</v>
      </c>
      <c r="D1418" s="16" t="s">
        <v>113</v>
      </c>
      <c r="E1418" s="9">
        <v>974</v>
      </c>
      <c r="F1418" s="9">
        <f t="shared" si="42"/>
        <v>28.245999999999999</v>
      </c>
      <c r="G1418" s="15">
        <f t="shared" si="40"/>
        <v>-3540193.0120000094</v>
      </c>
    </row>
    <row r="1419" spans="2:7" ht="15" x14ac:dyDescent="0.2">
      <c r="B1419" s="12">
        <v>43188</v>
      </c>
      <c r="C1419" s="13">
        <v>4817</v>
      </c>
      <c r="D1419" s="16" t="s">
        <v>113</v>
      </c>
      <c r="E1419" s="9">
        <v>835</v>
      </c>
      <c r="F1419" s="9">
        <f t="shared" si="42"/>
        <v>24.215</v>
      </c>
      <c r="G1419" s="15">
        <f t="shared" ref="G1419:G1482" si="43">SUM(G1418+E1419-F1419)</f>
        <v>-3539382.2270000093</v>
      </c>
    </row>
    <row r="1420" spans="2:7" ht="15" x14ac:dyDescent="0.2">
      <c r="B1420" s="12">
        <v>43188</v>
      </c>
      <c r="C1420" s="13">
        <v>4818</v>
      </c>
      <c r="D1420" s="16" t="s">
        <v>113</v>
      </c>
      <c r="E1420" s="9">
        <v>1793</v>
      </c>
      <c r="F1420" s="9">
        <f t="shared" si="42"/>
        <v>51.997</v>
      </c>
      <c r="G1420" s="15">
        <f t="shared" si="43"/>
        <v>-3537641.2240000092</v>
      </c>
    </row>
    <row r="1421" spans="2:7" ht="15" x14ac:dyDescent="0.2">
      <c r="B1421" s="12">
        <v>43188</v>
      </c>
      <c r="C1421" s="13">
        <v>4819</v>
      </c>
      <c r="D1421" s="16" t="s">
        <v>113</v>
      </c>
      <c r="E1421" s="9">
        <v>475</v>
      </c>
      <c r="F1421" s="9">
        <f t="shared" si="42"/>
        <v>13.774999999999999</v>
      </c>
      <c r="G1421" s="15">
        <f t="shared" si="43"/>
        <v>-3537179.9990000091</v>
      </c>
    </row>
    <row r="1422" spans="2:7" ht="15" x14ac:dyDescent="0.2">
      <c r="B1422" s="12">
        <v>43188</v>
      </c>
      <c r="C1422" s="13">
        <v>4820</v>
      </c>
      <c r="D1422" s="16" t="s">
        <v>113</v>
      </c>
      <c r="E1422" s="9">
        <v>346</v>
      </c>
      <c r="F1422" s="9">
        <f t="shared" si="42"/>
        <v>10.033999999999999</v>
      </c>
      <c r="G1422" s="15">
        <f t="shared" si="43"/>
        <v>-3536844.0330000091</v>
      </c>
    </row>
    <row r="1423" spans="2:7" ht="15" x14ac:dyDescent="0.2">
      <c r="B1423" s="12">
        <v>43188</v>
      </c>
      <c r="C1423" s="13">
        <v>4821</v>
      </c>
      <c r="D1423" s="16" t="s">
        <v>113</v>
      </c>
      <c r="E1423" s="9">
        <v>1307</v>
      </c>
      <c r="F1423" s="9">
        <f t="shared" si="42"/>
        <v>37.902999999999999</v>
      </c>
      <c r="G1423" s="15">
        <f t="shared" si="43"/>
        <v>-3535574.9360000091</v>
      </c>
    </row>
    <row r="1424" spans="2:7" ht="15" x14ac:dyDescent="0.2">
      <c r="B1424" s="12">
        <v>43188</v>
      </c>
      <c r="C1424" s="13">
        <v>4822</v>
      </c>
      <c r="D1424" s="16" t="s">
        <v>113</v>
      </c>
      <c r="E1424" s="9">
        <v>974</v>
      </c>
      <c r="F1424" s="9">
        <f t="shared" si="42"/>
        <v>28.245999999999999</v>
      </c>
      <c r="G1424" s="15">
        <f t="shared" si="43"/>
        <v>-3534629.1820000089</v>
      </c>
    </row>
    <row r="1425" spans="2:7" ht="15" x14ac:dyDescent="0.2">
      <c r="B1425" s="12">
        <v>43188</v>
      </c>
      <c r="C1425" s="13">
        <v>4823</v>
      </c>
      <c r="D1425" s="16" t="s">
        <v>113</v>
      </c>
      <c r="E1425" s="9">
        <v>680</v>
      </c>
      <c r="F1425" s="9">
        <f t="shared" si="42"/>
        <v>19.72</v>
      </c>
      <c r="G1425" s="15">
        <f t="shared" si="43"/>
        <v>-3533968.9020000091</v>
      </c>
    </row>
    <row r="1426" spans="2:7" ht="15" x14ac:dyDescent="0.2">
      <c r="B1426" s="12">
        <v>43188</v>
      </c>
      <c r="C1426" s="13">
        <v>4824</v>
      </c>
      <c r="D1426" s="16" t="s">
        <v>113</v>
      </c>
      <c r="E1426" s="9">
        <v>630</v>
      </c>
      <c r="F1426" s="9">
        <f t="shared" si="42"/>
        <v>18.27</v>
      </c>
      <c r="G1426" s="15">
        <f t="shared" si="43"/>
        <v>-3533357.1720000091</v>
      </c>
    </row>
    <row r="1427" spans="2:7" ht="15" x14ac:dyDescent="0.2">
      <c r="B1427" s="12">
        <v>43188</v>
      </c>
      <c r="C1427" s="13">
        <v>4825</v>
      </c>
      <c r="D1427" s="16" t="s">
        <v>113</v>
      </c>
      <c r="E1427" s="9">
        <v>1307</v>
      </c>
      <c r="F1427" s="9">
        <f t="shared" si="42"/>
        <v>37.902999999999999</v>
      </c>
      <c r="G1427" s="15">
        <f t="shared" si="43"/>
        <v>-3532088.075000009</v>
      </c>
    </row>
    <row r="1428" spans="2:7" ht="15" x14ac:dyDescent="0.2">
      <c r="B1428" s="12">
        <v>43188</v>
      </c>
      <c r="C1428" s="13">
        <v>4826</v>
      </c>
      <c r="D1428" s="16" t="s">
        <v>113</v>
      </c>
      <c r="E1428" s="9">
        <v>20000</v>
      </c>
      <c r="F1428" s="9">
        <f t="shared" si="42"/>
        <v>580</v>
      </c>
      <c r="G1428" s="15">
        <f t="shared" si="43"/>
        <v>-3512668.075000009</v>
      </c>
    </row>
    <row r="1429" spans="2:7" ht="15" x14ac:dyDescent="0.2">
      <c r="B1429" s="12">
        <v>43188</v>
      </c>
      <c r="C1429" s="13">
        <v>4827</v>
      </c>
      <c r="D1429" s="16" t="s">
        <v>113</v>
      </c>
      <c r="E1429" s="9">
        <v>1580</v>
      </c>
      <c r="F1429" s="9">
        <f t="shared" si="42"/>
        <v>45.82</v>
      </c>
      <c r="G1429" s="15">
        <f t="shared" si="43"/>
        <v>-3511133.8950000089</v>
      </c>
    </row>
    <row r="1430" spans="2:7" ht="15" x14ac:dyDescent="0.2">
      <c r="B1430" s="12">
        <v>43188</v>
      </c>
      <c r="C1430" s="13">
        <v>4828</v>
      </c>
      <c r="D1430" s="16" t="s">
        <v>113</v>
      </c>
      <c r="E1430" s="9">
        <v>1188</v>
      </c>
      <c r="F1430" s="9">
        <f t="shared" si="42"/>
        <v>34.451999999999998</v>
      </c>
      <c r="G1430" s="15">
        <f t="shared" si="43"/>
        <v>-3509980.3470000089</v>
      </c>
    </row>
    <row r="1431" spans="2:7" ht="15" x14ac:dyDescent="0.2">
      <c r="B1431" s="12">
        <v>43188</v>
      </c>
      <c r="C1431" s="13">
        <v>4829</v>
      </c>
      <c r="D1431" s="16" t="s">
        <v>113</v>
      </c>
      <c r="E1431" s="9">
        <v>324</v>
      </c>
      <c r="F1431" s="9">
        <f t="shared" si="42"/>
        <v>9.395999999999999</v>
      </c>
      <c r="G1431" s="15">
        <f t="shared" si="43"/>
        <v>-3509665.7430000091</v>
      </c>
    </row>
    <row r="1432" spans="2:7" ht="15" x14ac:dyDescent="0.2">
      <c r="B1432" s="12">
        <v>43188</v>
      </c>
      <c r="C1432" s="13">
        <v>4830</v>
      </c>
      <c r="D1432" s="16" t="s">
        <v>113</v>
      </c>
      <c r="E1432" s="9">
        <v>546</v>
      </c>
      <c r="F1432" s="9">
        <f t="shared" si="42"/>
        <v>15.834</v>
      </c>
      <c r="G1432" s="15">
        <f t="shared" si="43"/>
        <v>-3509135.5770000089</v>
      </c>
    </row>
    <row r="1433" spans="2:7" ht="15" x14ac:dyDescent="0.2">
      <c r="B1433" s="12">
        <v>43188</v>
      </c>
      <c r="C1433" s="13">
        <v>4831</v>
      </c>
      <c r="D1433" s="16" t="s">
        <v>113</v>
      </c>
      <c r="E1433" s="9">
        <v>4538</v>
      </c>
      <c r="F1433" s="9">
        <f t="shared" si="42"/>
        <v>131.602</v>
      </c>
      <c r="G1433" s="15">
        <f t="shared" si="43"/>
        <v>-3504729.1790000089</v>
      </c>
    </row>
    <row r="1434" spans="2:7" ht="15" x14ac:dyDescent="0.2">
      <c r="B1434" s="12">
        <v>43188</v>
      </c>
      <c r="C1434" s="13">
        <v>4832</v>
      </c>
      <c r="D1434" s="16" t="s">
        <v>113</v>
      </c>
      <c r="E1434" s="9">
        <v>546</v>
      </c>
      <c r="F1434" s="9">
        <f t="shared" si="42"/>
        <v>15.834</v>
      </c>
      <c r="G1434" s="15">
        <f t="shared" si="43"/>
        <v>-3504199.0130000087</v>
      </c>
    </row>
    <row r="1435" spans="2:7" ht="15" x14ac:dyDescent="0.2">
      <c r="B1435" s="12">
        <v>43188</v>
      </c>
      <c r="C1435" s="13">
        <v>4833</v>
      </c>
      <c r="D1435" s="16" t="s">
        <v>113</v>
      </c>
      <c r="E1435" s="9">
        <v>1247</v>
      </c>
      <c r="F1435" s="9">
        <f t="shared" si="42"/>
        <v>36.162999999999997</v>
      </c>
      <c r="G1435" s="15">
        <f t="shared" si="43"/>
        <v>-3502988.1760000088</v>
      </c>
    </row>
    <row r="1436" spans="2:7" ht="15" x14ac:dyDescent="0.2">
      <c r="B1436" s="12">
        <v>43188</v>
      </c>
      <c r="C1436" s="13">
        <v>4834</v>
      </c>
      <c r="D1436" s="16" t="s">
        <v>113</v>
      </c>
      <c r="E1436" s="9">
        <v>765</v>
      </c>
      <c r="F1436" s="9">
        <f t="shared" si="42"/>
        <v>22.184999999999999</v>
      </c>
      <c r="G1436" s="15">
        <f t="shared" si="43"/>
        <v>-3502245.3610000089</v>
      </c>
    </row>
    <row r="1437" spans="2:7" ht="15" x14ac:dyDescent="0.2">
      <c r="B1437" s="12">
        <v>43188</v>
      </c>
      <c r="C1437" s="13">
        <v>4835</v>
      </c>
      <c r="D1437" s="16" t="s">
        <v>113</v>
      </c>
      <c r="E1437" s="9">
        <v>269</v>
      </c>
      <c r="F1437" s="9">
        <f t="shared" si="42"/>
        <v>7.8009999999999993</v>
      </c>
      <c r="G1437" s="15">
        <f t="shared" si="43"/>
        <v>-3501984.1620000089</v>
      </c>
    </row>
    <row r="1438" spans="2:7" ht="15" x14ac:dyDescent="0.2">
      <c r="B1438" s="12">
        <v>43188</v>
      </c>
      <c r="C1438" s="13">
        <v>4836</v>
      </c>
      <c r="D1438" s="16" t="s">
        <v>113</v>
      </c>
      <c r="E1438" s="9">
        <v>840</v>
      </c>
      <c r="F1438" s="9">
        <f t="shared" si="42"/>
        <v>24.36</v>
      </c>
      <c r="G1438" s="15">
        <f t="shared" si="43"/>
        <v>-3501168.5220000087</v>
      </c>
    </row>
    <row r="1439" spans="2:7" ht="15" x14ac:dyDescent="0.2">
      <c r="B1439" s="12">
        <v>43188</v>
      </c>
      <c r="C1439" s="13">
        <v>4837</v>
      </c>
      <c r="D1439" s="16" t="s">
        <v>113</v>
      </c>
      <c r="E1439" s="9">
        <v>273</v>
      </c>
      <c r="F1439" s="9">
        <f t="shared" si="42"/>
        <v>7.9169999999999998</v>
      </c>
      <c r="G1439" s="15">
        <f t="shared" si="43"/>
        <v>-3500903.4390000086</v>
      </c>
    </row>
    <row r="1440" spans="2:7" ht="15" x14ac:dyDescent="0.2">
      <c r="B1440" s="12">
        <v>43188</v>
      </c>
      <c r="C1440" s="13">
        <v>4838</v>
      </c>
      <c r="D1440" s="16" t="s">
        <v>113</v>
      </c>
      <c r="E1440" s="9">
        <v>273</v>
      </c>
      <c r="F1440" s="9">
        <f t="shared" si="42"/>
        <v>7.9169999999999998</v>
      </c>
      <c r="G1440" s="15">
        <f t="shared" si="43"/>
        <v>-3500638.3560000085</v>
      </c>
    </row>
    <row r="1441" spans="2:7" ht="15" x14ac:dyDescent="0.2">
      <c r="B1441" s="12">
        <v>43188</v>
      </c>
      <c r="C1441" s="13">
        <v>4839</v>
      </c>
      <c r="D1441" s="16" t="s">
        <v>113</v>
      </c>
      <c r="E1441" s="9">
        <v>1742</v>
      </c>
      <c r="F1441" s="9">
        <f t="shared" si="42"/>
        <v>50.517999999999994</v>
      </c>
      <c r="G1441" s="15">
        <f t="shared" si="43"/>
        <v>-3498946.8740000087</v>
      </c>
    </row>
    <row r="1442" spans="2:7" ht="15" x14ac:dyDescent="0.2">
      <c r="B1442" s="12">
        <v>43188</v>
      </c>
      <c r="C1442" s="13">
        <v>4840</v>
      </c>
      <c r="D1442" s="16" t="s">
        <v>113</v>
      </c>
      <c r="E1442" s="9">
        <v>436</v>
      </c>
      <c r="F1442" s="9">
        <f t="shared" si="42"/>
        <v>12.643999999999998</v>
      </c>
      <c r="G1442" s="15">
        <f t="shared" si="43"/>
        <v>-3498523.5180000085</v>
      </c>
    </row>
    <row r="1443" spans="2:7" ht="15" x14ac:dyDescent="0.2">
      <c r="B1443" s="12">
        <v>43188</v>
      </c>
      <c r="C1443" s="13">
        <v>4841</v>
      </c>
      <c r="D1443" s="16" t="s">
        <v>113</v>
      </c>
      <c r="E1443" s="9">
        <v>530</v>
      </c>
      <c r="F1443" s="9">
        <f t="shared" si="42"/>
        <v>15.37</v>
      </c>
      <c r="G1443" s="15">
        <f t="shared" si="43"/>
        <v>-3498008.8880000087</v>
      </c>
    </row>
    <row r="1444" spans="2:7" ht="15" x14ac:dyDescent="0.2">
      <c r="B1444" s="12">
        <v>43188</v>
      </c>
      <c r="C1444" s="13">
        <v>4842</v>
      </c>
      <c r="D1444" s="16" t="s">
        <v>113</v>
      </c>
      <c r="E1444" s="9">
        <v>520</v>
      </c>
      <c r="F1444" s="9">
        <f t="shared" si="42"/>
        <v>15.079999999999998</v>
      </c>
      <c r="G1444" s="15">
        <f t="shared" si="43"/>
        <v>-3497503.9680000087</v>
      </c>
    </row>
    <row r="1445" spans="2:7" ht="15" x14ac:dyDescent="0.2">
      <c r="B1445" s="12">
        <v>43188</v>
      </c>
      <c r="C1445" s="13">
        <v>4843</v>
      </c>
      <c r="D1445" s="16" t="s">
        <v>113</v>
      </c>
      <c r="E1445" s="9">
        <v>5568</v>
      </c>
      <c r="F1445" s="9">
        <f t="shared" si="42"/>
        <v>161.47199999999998</v>
      </c>
      <c r="G1445" s="15">
        <f t="shared" si="43"/>
        <v>-3492097.4400000088</v>
      </c>
    </row>
    <row r="1446" spans="2:7" ht="15" x14ac:dyDescent="0.2">
      <c r="B1446" s="12">
        <v>43188</v>
      </c>
      <c r="C1446" s="13">
        <v>4844</v>
      </c>
      <c r="D1446" s="16" t="s">
        <v>113</v>
      </c>
      <c r="E1446" s="9">
        <v>2040</v>
      </c>
      <c r="F1446" s="9">
        <f t="shared" si="42"/>
        <v>59.16</v>
      </c>
      <c r="G1446" s="15">
        <f t="shared" si="43"/>
        <v>-3490116.6000000089</v>
      </c>
    </row>
    <row r="1447" spans="2:7" ht="15" x14ac:dyDescent="0.2">
      <c r="B1447" s="12">
        <v>43188</v>
      </c>
      <c r="C1447" s="13">
        <v>4845</v>
      </c>
      <c r="D1447" s="16" t="s">
        <v>113</v>
      </c>
      <c r="E1447" s="9">
        <v>273</v>
      </c>
      <c r="F1447" s="9">
        <f t="shared" si="42"/>
        <v>7.9169999999999998</v>
      </c>
      <c r="G1447" s="15">
        <f t="shared" si="43"/>
        <v>-3489851.5170000088</v>
      </c>
    </row>
    <row r="1448" spans="2:7" ht="15" x14ac:dyDescent="0.2">
      <c r="B1448" s="12">
        <v>43188</v>
      </c>
      <c r="C1448" s="13">
        <v>4846</v>
      </c>
      <c r="D1448" s="16" t="s">
        <v>113</v>
      </c>
      <c r="E1448" s="9">
        <v>1492</v>
      </c>
      <c r="F1448" s="9">
        <f t="shared" si="42"/>
        <v>43.267999999999994</v>
      </c>
      <c r="G1448" s="15">
        <f t="shared" si="43"/>
        <v>-3488402.785000009</v>
      </c>
    </row>
    <row r="1449" spans="2:7" ht="15" x14ac:dyDescent="0.2">
      <c r="B1449" s="12">
        <v>43188</v>
      </c>
      <c r="C1449" s="13">
        <v>4847</v>
      </c>
      <c r="D1449" s="16" t="s">
        <v>113</v>
      </c>
      <c r="E1449" s="9">
        <v>6587</v>
      </c>
      <c r="F1449" s="9">
        <f t="shared" si="42"/>
        <v>191.023</v>
      </c>
      <c r="G1449" s="15">
        <f t="shared" si="43"/>
        <v>-3482006.808000009</v>
      </c>
    </row>
    <row r="1450" spans="2:7" ht="15" x14ac:dyDescent="0.2">
      <c r="B1450" s="12">
        <v>43188</v>
      </c>
      <c r="C1450" s="13">
        <v>4848</v>
      </c>
      <c r="D1450" s="16" t="s">
        <v>113</v>
      </c>
      <c r="E1450" s="9">
        <v>445</v>
      </c>
      <c r="F1450" s="9">
        <f t="shared" si="42"/>
        <v>12.904999999999999</v>
      </c>
      <c r="G1450" s="15">
        <f t="shared" si="43"/>
        <v>-3481574.7130000088</v>
      </c>
    </row>
    <row r="1451" spans="2:7" ht="15" x14ac:dyDescent="0.2">
      <c r="B1451" s="12">
        <v>43188</v>
      </c>
      <c r="C1451" s="13">
        <v>4849</v>
      </c>
      <c r="D1451" s="16" t="s">
        <v>113</v>
      </c>
      <c r="E1451" s="9">
        <v>1855</v>
      </c>
      <c r="F1451" s="9">
        <f t="shared" si="42"/>
        <v>53.794999999999995</v>
      </c>
      <c r="G1451" s="15">
        <f t="shared" si="43"/>
        <v>-3479773.5080000088</v>
      </c>
    </row>
    <row r="1452" spans="2:7" ht="15" x14ac:dyDescent="0.2">
      <c r="B1452" s="12">
        <v>43188</v>
      </c>
      <c r="C1452" s="13">
        <v>4850</v>
      </c>
      <c r="D1452" s="16" t="s">
        <v>113</v>
      </c>
      <c r="E1452" s="9">
        <v>1579</v>
      </c>
      <c r="F1452" s="9">
        <f t="shared" si="42"/>
        <v>45.790999999999997</v>
      </c>
      <c r="G1452" s="15">
        <f t="shared" si="43"/>
        <v>-3478240.299000009</v>
      </c>
    </row>
    <row r="1453" spans="2:7" ht="15" x14ac:dyDescent="0.2">
      <c r="B1453" s="12">
        <v>43188</v>
      </c>
      <c r="C1453" s="13">
        <v>4851</v>
      </c>
      <c r="D1453" s="16" t="s">
        <v>113</v>
      </c>
      <c r="E1453" s="9">
        <v>5072</v>
      </c>
      <c r="F1453" s="9">
        <f t="shared" si="42"/>
        <v>147.08799999999999</v>
      </c>
      <c r="G1453" s="15">
        <f t="shared" si="43"/>
        <v>-3473315.387000009</v>
      </c>
    </row>
    <row r="1454" spans="2:7" ht="15" x14ac:dyDescent="0.2">
      <c r="B1454" s="12">
        <v>43188</v>
      </c>
      <c r="C1454" s="13">
        <v>4852</v>
      </c>
      <c r="D1454" s="16" t="s">
        <v>113</v>
      </c>
      <c r="E1454" s="9">
        <v>1500</v>
      </c>
      <c r="F1454" s="9">
        <f t="shared" si="42"/>
        <v>43.5</v>
      </c>
      <c r="G1454" s="15">
        <f t="shared" si="43"/>
        <v>-3471858.887000009</v>
      </c>
    </row>
    <row r="1455" spans="2:7" ht="15" x14ac:dyDescent="0.2">
      <c r="B1455" s="12">
        <v>43188</v>
      </c>
      <c r="C1455" s="13">
        <v>4853</v>
      </c>
      <c r="D1455" s="16" t="s">
        <v>113</v>
      </c>
      <c r="E1455" s="9">
        <v>335</v>
      </c>
      <c r="F1455" s="9">
        <f t="shared" si="42"/>
        <v>9.7149999999999999</v>
      </c>
      <c r="G1455" s="15">
        <f t="shared" si="43"/>
        <v>-3471533.6020000088</v>
      </c>
    </row>
    <row r="1456" spans="2:7" ht="15" x14ac:dyDescent="0.2">
      <c r="B1456" s="12">
        <v>43188</v>
      </c>
      <c r="C1456" s="13">
        <v>4854</v>
      </c>
      <c r="D1456" s="16" t="s">
        <v>113</v>
      </c>
      <c r="E1456" s="9">
        <v>383</v>
      </c>
      <c r="F1456" s="9">
        <f t="shared" si="42"/>
        <v>11.106999999999999</v>
      </c>
      <c r="G1456" s="15">
        <f t="shared" si="43"/>
        <v>-3471161.7090000086</v>
      </c>
    </row>
    <row r="1457" spans="2:7" ht="15" x14ac:dyDescent="0.2">
      <c r="B1457" s="12">
        <v>43188</v>
      </c>
      <c r="C1457" s="13">
        <v>4855</v>
      </c>
      <c r="D1457" s="16" t="s">
        <v>113</v>
      </c>
      <c r="E1457" s="9">
        <v>973</v>
      </c>
      <c r="F1457" s="9">
        <f t="shared" si="42"/>
        <v>28.216999999999999</v>
      </c>
      <c r="G1457" s="15">
        <f t="shared" si="43"/>
        <v>-3470216.9260000088</v>
      </c>
    </row>
    <row r="1458" spans="2:7" ht="15" x14ac:dyDescent="0.2">
      <c r="B1458" s="12">
        <v>43188</v>
      </c>
      <c r="C1458" s="13">
        <v>4856</v>
      </c>
      <c r="D1458" s="16" t="s">
        <v>113</v>
      </c>
      <c r="E1458" s="9">
        <v>605</v>
      </c>
      <c r="F1458" s="9">
        <f t="shared" si="42"/>
        <v>17.544999999999998</v>
      </c>
      <c r="G1458" s="15">
        <f t="shared" si="43"/>
        <v>-3469629.4710000088</v>
      </c>
    </row>
    <row r="1459" spans="2:7" ht="15" x14ac:dyDescent="0.2">
      <c r="B1459" s="12">
        <v>43188</v>
      </c>
      <c r="C1459" s="13">
        <v>4857</v>
      </c>
      <c r="D1459" s="16" t="s">
        <v>113</v>
      </c>
      <c r="E1459" s="9">
        <v>920</v>
      </c>
      <c r="F1459" s="9">
        <f t="shared" si="42"/>
        <v>26.68</v>
      </c>
      <c r="G1459" s="15">
        <f t="shared" si="43"/>
        <v>-3468736.1510000089</v>
      </c>
    </row>
    <row r="1460" spans="2:7" ht="15" x14ac:dyDescent="0.2">
      <c r="B1460" s="12">
        <v>43188</v>
      </c>
      <c r="C1460" s="13">
        <v>4858</v>
      </c>
      <c r="D1460" s="16" t="s">
        <v>113</v>
      </c>
      <c r="E1460" s="9">
        <v>844</v>
      </c>
      <c r="F1460" s="9">
        <f t="shared" si="42"/>
        <v>24.475999999999999</v>
      </c>
      <c r="G1460" s="15">
        <f t="shared" si="43"/>
        <v>-3467916.6270000087</v>
      </c>
    </row>
    <row r="1461" spans="2:7" ht="15" x14ac:dyDescent="0.2">
      <c r="B1461" s="12">
        <v>43188</v>
      </c>
      <c r="C1461" s="13">
        <v>4859</v>
      </c>
      <c r="D1461" s="16" t="s">
        <v>113</v>
      </c>
      <c r="E1461" s="9">
        <v>691</v>
      </c>
      <c r="F1461" s="9">
        <f t="shared" si="42"/>
        <v>20.038999999999998</v>
      </c>
      <c r="G1461" s="15">
        <f t="shared" si="43"/>
        <v>-3467245.6660000086</v>
      </c>
    </row>
    <row r="1462" spans="2:7" ht="15" x14ac:dyDescent="0.2">
      <c r="B1462" s="12">
        <v>43188</v>
      </c>
      <c r="C1462" s="13">
        <v>4860</v>
      </c>
      <c r="D1462" s="16" t="s">
        <v>113</v>
      </c>
      <c r="E1462" s="9">
        <v>551</v>
      </c>
      <c r="F1462" s="9">
        <f t="shared" si="42"/>
        <v>15.978999999999999</v>
      </c>
      <c r="G1462" s="15">
        <f t="shared" si="43"/>
        <v>-3466710.6450000084</v>
      </c>
    </row>
    <row r="1463" spans="2:7" ht="15" x14ac:dyDescent="0.2">
      <c r="B1463" s="12">
        <v>43188</v>
      </c>
      <c r="C1463" s="13">
        <v>4861</v>
      </c>
      <c r="D1463" s="16" t="s">
        <v>113</v>
      </c>
      <c r="E1463" s="9">
        <v>315</v>
      </c>
      <c r="F1463" s="9">
        <f t="shared" si="42"/>
        <v>9.1349999999999998</v>
      </c>
      <c r="G1463" s="15">
        <f t="shared" si="43"/>
        <v>-3466404.7800000082</v>
      </c>
    </row>
    <row r="1464" spans="2:7" ht="15" x14ac:dyDescent="0.2">
      <c r="B1464" s="12">
        <v>43188</v>
      </c>
      <c r="C1464" s="13">
        <v>4862</v>
      </c>
      <c r="D1464" s="16" t="s">
        <v>113</v>
      </c>
      <c r="E1464" s="9">
        <v>1801</v>
      </c>
      <c r="F1464" s="9">
        <f t="shared" si="42"/>
        <v>52.228999999999999</v>
      </c>
      <c r="G1464" s="15">
        <f t="shared" si="43"/>
        <v>-3464656.009000008</v>
      </c>
    </row>
    <row r="1465" spans="2:7" ht="15" x14ac:dyDescent="0.2">
      <c r="B1465" s="12">
        <v>43188</v>
      </c>
      <c r="C1465" s="13">
        <v>4863</v>
      </c>
      <c r="D1465" s="16" t="s">
        <v>113</v>
      </c>
      <c r="E1465" s="9">
        <v>343</v>
      </c>
      <c r="F1465" s="9">
        <f t="shared" si="42"/>
        <v>9.9469999999999992</v>
      </c>
      <c r="G1465" s="15">
        <f t="shared" si="43"/>
        <v>-3464322.9560000082</v>
      </c>
    </row>
    <row r="1466" spans="2:7" ht="15" x14ac:dyDescent="0.2">
      <c r="B1466" s="12">
        <v>43188</v>
      </c>
      <c r="C1466" s="13">
        <v>4864</v>
      </c>
      <c r="D1466" s="16" t="s">
        <v>113</v>
      </c>
      <c r="E1466" s="9">
        <v>273</v>
      </c>
      <c r="F1466" s="9">
        <f t="shared" si="42"/>
        <v>7.9169999999999998</v>
      </c>
      <c r="G1466" s="15">
        <f t="shared" si="43"/>
        <v>-3464057.8730000081</v>
      </c>
    </row>
    <row r="1467" spans="2:7" ht="15" x14ac:dyDescent="0.2">
      <c r="B1467" s="12">
        <v>43188</v>
      </c>
      <c r="C1467" s="13">
        <v>4865</v>
      </c>
      <c r="D1467" s="16" t="s">
        <v>113</v>
      </c>
      <c r="E1467" s="9">
        <v>577</v>
      </c>
      <c r="F1467" s="9">
        <f t="shared" si="42"/>
        <v>16.733000000000001</v>
      </c>
      <c r="G1467" s="15">
        <f t="shared" si="43"/>
        <v>-3463497.6060000081</v>
      </c>
    </row>
    <row r="1468" spans="2:7" ht="15" x14ac:dyDescent="0.2">
      <c r="B1468" s="12">
        <v>43188</v>
      </c>
      <c r="C1468" s="13">
        <v>4866</v>
      </c>
      <c r="D1468" s="16" t="s">
        <v>113</v>
      </c>
      <c r="E1468" s="9">
        <v>436</v>
      </c>
      <c r="F1468" s="9">
        <f t="shared" si="42"/>
        <v>12.643999999999998</v>
      </c>
      <c r="G1468" s="15">
        <f t="shared" si="43"/>
        <v>-3463074.2500000079</v>
      </c>
    </row>
    <row r="1469" spans="2:7" ht="15" x14ac:dyDescent="0.2">
      <c r="B1469" s="12">
        <v>43188</v>
      </c>
      <c r="C1469" s="13">
        <v>4867</v>
      </c>
      <c r="D1469" s="16" t="s">
        <v>113</v>
      </c>
      <c r="E1469" s="9">
        <v>1000</v>
      </c>
      <c r="F1469" s="9">
        <f t="shared" si="42"/>
        <v>28.999999999999996</v>
      </c>
      <c r="G1469" s="15">
        <f t="shared" si="43"/>
        <v>-3462103.2500000079</v>
      </c>
    </row>
    <row r="1470" spans="2:7" ht="15" x14ac:dyDescent="0.2">
      <c r="B1470" s="12">
        <v>43188</v>
      </c>
      <c r="C1470" s="13">
        <v>4868</v>
      </c>
      <c r="D1470" s="16" t="s">
        <v>113</v>
      </c>
      <c r="E1470" s="9">
        <v>436</v>
      </c>
      <c r="F1470" s="9">
        <f t="shared" si="42"/>
        <v>12.643999999999998</v>
      </c>
      <c r="G1470" s="15">
        <f t="shared" si="43"/>
        <v>-3461679.8940000078</v>
      </c>
    </row>
    <row r="1471" spans="2:7" ht="15" x14ac:dyDescent="0.2">
      <c r="B1471" s="12">
        <v>43188</v>
      </c>
      <c r="C1471" s="13">
        <v>4869</v>
      </c>
      <c r="D1471" s="16" t="s">
        <v>113</v>
      </c>
      <c r="E1471" s="9">
        <v>1716</v>
      </c>
      <c r="F1471" s="9">
        <f t="shared" si="42"/>
        <v>49.763999999999996</v>
      </c>
      <c r="G1471" s="15">
        <f t="shared" si="43"/>
        <v>-3460013.6580000077</v>
      </c>
    </row>
    <row r="1472" spans="2:7" ht="15" x14ac:dyDescent="0.2">
      <c r="B1472" s="12">
        <v>43188</v>
      </c>
      <c r="C1472" s="13"/>
      <c r="D1472" s="16" t="s">
        <v>115</v>
      </c>
      <c r="E1472" s="9"/>
      <c r="F1472" s="9">
        <v>11797.35</v>
      </c>
      <c r="G1472" s="15">
        <f t="shared" si="43"/>
        <v>-3471811.0080000078</v>
      </c>
    </row>
    <row r="1473" spans="2:7" ht="15" x14ac:dyDescent="0.2">
      <c r="B1473" s="12">
        <v>43188</v>
      </c>
      <c r="C1473" s="13"/>
      <c r="D1473" s="16" t="s">
        <v>116</v>
      </c>
      <c r="E1473" s="9"/>
      <c r="F1473" s="9">
        <v>3150</v>
      </c>
      <c r="G1473" s="15">
        <f t="shared" si="43"/>
        <v>-3474961.0080000078</v>
      </c>
    </row>
    <row r="1474" spans="2:7" ht="15" x14ac:dyDescent="0.2">
      <c r="B1474" s="12">
        <v>43188</v>
      </c>
      <c r="C1474" s="13">
        <v>4870</v>
      </c>
      <c r="D1474" s="16" t="s">
        <v>117</v>
      </c>
      <c r="E1474" s="9">
        <v>22440</v>
      </c>
      <c r="F1474" s="9"/>
      <c r="G1474" s="15">
        <f t="shared" si="43"/>
        <v>-3452521.0080000078</v>
      </c>
    </row>
    <row r="1475" spans="2:7" ht="15" x14ac:dyDescent="0.2">
      <c r="B1475" s="12">
        <v>43188</v>
      </c>
      <c r="C1475" s="13">
        <v>4871</v>
      </c>
      <c r="D1475" s="16" t="s">
        <v>117</v>
      </c>
      <c r="E1475" s="9">
        <v>75250</v>
      </c>
      <c r="F1475" s="9"/>
      <c r="G1475" s="15">
        <f t="shared" si="43"/>
        <v>-3377271.0080000078</v>
      </c>
    </row>
    <row r="1476" spans="2:7" ht="15" x14ac:dyDescent="0.2">
      <c r="B1476" s="12">
        <v>43188</v>
      </c>
      <c r="C1476" s="13">
        <v>4872</v>
      </c>
      <c r="D1476" s="16" t="s">
        <v>117</v>
      </c>
      <c r="E1476" s="9">
        <v>5851</v>
      </c>
      <c r="F1476" s="9"/>
      <c r="G1476" s="15">
        <f t="shared" si="43"/>
        <v>-3371420.0080000078</v>
      </c>
    </row>
    <row r="1477" spans="2:7" ht="15" x14ac:dyDescent="0.2">
      <c r="B1477" s="12">
        <v>43188</v>
      </c>
      <c r="C1477" s="13">
        <v>4873</v>
      </c>
      <c r="D1477" s="16" t="s">
        <v>117</v>
      </c>
      <c r="E1477" s="9">
        <v>9647</v>
      </c>
      <c r="F1477" s="9"/>
      <c r="G1477" s="15">
        <f t="shared" si="43"/>
        <v>-3361773.0080000078</v>
      </c>
    </row>
    <row r="1478" spans="2:7" ht="15" x14ac:dyDescent="0.2">
      <c r="B1478" s="12">
        <v>43188</v>
      </c>
      <c r="C1478" s="13">
        <v>4874</v>
      </c>
      <c r="D1478" s="16" t="s">
        <v>117</v>
      </c>
      <c r="E1478" s="9">
        <v>37761</v>
      </c>
      <c r="F1478" s="9"/>
      <c r="G1478" s="15">
        <f t="shared" si="43"/>
        <v>-3324012.0080000078</v>
      </c>
    </row>
    <row r="1479" spans="2:7" ht="15" x14ac:dyDescent="0.2">
      <c r="B1479" s="12">
        <v>43188</v>
      </c>
      <c r="C1479" s="13">
        <v>4875</v>
      </c>
      <c r="D1479" s="16" t="s">
        <v>117</v>
      </c>
      <c r="E1479" s="9">
        <v>64973</v>
      </c>
      <c r="F1479" s="9"/>
      <c r="G1479" s="15">
        <f t="shared" si="43"/>
        <v>-3259039.0080000078</v>
      </c>
    </row>
    <row r="1480" spans="2:7" ht="15" x14ac:dyDescent="0.2">
      <c r="B1480" s="12">
        <v>43188</v>
      </c>
      <c r="C1480" s="13">
        <v>4876</v>
      </c>
      <c r="D1480" s="16" t="s">
        <v>117</v>
      </c>
      <c r="E1480" s="9">
        <v>9139</v>
      </c>
      <c r="F1480" s="9"/>
      <c r="G1480" s="15">
        <f t="shared" si="43"/>
        <v>-3249900.0080000078</v>
      </c>
    </row>
    <row r="1481" spans="2:7" ht="15" x14ac:dyDescent="0.2">
      <c r="B1481" s="12">
        <v>43188</v>
      </c>
      <c r="C1481" s="13">
        <v>4877</v>
      </c>
      <c r="D1481" s="16" t="s">
        <v>117</v>
      </c>
      <c r="E1481" s="9">
        <v>225</v>
      </c>
      <c r="F1481" s="9"/>
      <c r="G1481" s="15">
        <f t="shared" si="43"/>
        <v>-3249675.0080000078</v>
      </c>
    </row>
    <row r="1482" spans="2:7" ht="15" x14ac:dyDescent="0.2">
      <c r="B1482" s="12">
        <v>43188</v>
      </c>
      <c r="C1482" s="13">
        <v>4878</v>
      </c>
      <c r="D1482" s="16" t="s">
        <v>117</v>
      </c>
      <c r="E1482" s="9">
        <v>7181</v>
      </c>
      <c r="F1482" s="9"/>
      <c r="G1482" s="15">
        <f t="shared" si="43"/>
        <v>-3242494.0080000078</v>
      </c>
    </row>
    <row r="1483" spans="2:7" ht="15" x14ac:dyDescent="0.2">
      <c r="B1483" s="12">
        <v>43188</v>
      </c>
      <c r="C1483" s="13">
        <v>4879</v>
      </c>
      <c r="D1483" s="16" t="s">
        <v>117</v>
      </c>
      <c r="E1483" s="9">
        <v>14156</v>
      </c>
      <c r="F1483" s="9"/>
      <c r="G1483" s="15">
        <f t="shared" ref="G1483:G1546" si="44">SUM(G1482+E1483-F1483)</f>
        <v>-3228338.0080000078</v>
      </c>
    </row>
    <row r="1484" spans="2:7" ht="15" x14ac:dyDescent="0.2">
      <c r="B1484" s="12">
        <v>43188</v>
      </c>
      <c r="C1484" s="13">
        <v>4880</v>
      </c>
      <c r="D1484" s="16" t="s">
        <v>117</v>
      </c>
      <c r="E1484" s="9">
        <v>42713</v>
      </c>
      <c r="F1484" s="9"/>
      <c r="G1484" s="15">
        <f t="shared" si="44"/>
        <v>-3185625.0080000078</v>
      </c>
    </row>
    <row r="1485" spans="2:7" ht="15" x14ac:dyDescent="0.2">
      <c r="B1485" s="12">
        <v>43188</v>
      </c>
      <c r="C1485" s="13">
        <v>4881</v>
      </c>
      <c r="D1485" s="16" t="s">
        <v>117</v>
      </c>
      <c r="E1485" s="9">
        <v>133910</v>
      </c>
      <c r="F1485" s="9"/>
      <c r="G1485" s="15">
        <f t="shared" si="44"/>
        <v>-3051715.0080000078</v>
      </c>
    </row>
    <row r="1486" spans="2:7" ht="15" x14ac:dyDescent="0.2">
      <c r="B1486" s="12">
        <v>43188</v>
      </c>
      <c r="C1486" s="13">
        <v>4882</v>
      </c>
      <c r="D1486" s="16" t="s">
        <v>117</v>
      </c>
      <c r="E1486" s="9">
        <v>1035</v>
      </c>
      <c r="F1486" s="9"/>
      <c r="G1486" s="15">
        <f t="shared" si="44"/>
        <v>-3050680.0080000078</v>
      </c>
    </row>
    <row r="1487" spans="2:7" ht="15" x14ac:dyDescent="0.2">
      <c r="B1487" s="12">
        <v>43188</v>
      </c>
      <c r="C1487" s="13">
        <v>4883</v>
      </c>
      <c r="D1487" s="16" t="s">
        <v>117</v>
      </c>
      <c r="E1487" s="9">
        <v>285</v>
      </c>
      <c r="F1487" s="9"/>
      <c r="G1487" s="15">
        <f t="shared" si="44"/>
        <v>-3050395.0080000078</v>
      </c>
    </row>
    <row r="1488" spans="2:7" ht="15" x14ac:dyDescent="0.2">
      <c r="B1488" s="12">
        <v>43188</v>
      </c>
      <c r="C1488" s="13">
        <v>4884</v>
      </c>
      <c r="D1488" s="16" t="s">
        <v>117</v>
      </c>
      <c r="E1488" s="9">
        <v>2955</v>
      </c>
      <c r="F1488" s="9"/>
      <c r="G1488" s="15">
        <f t="shared" si="44"/>
        <v>-3047440.0080000078</v>
      </c>
    </row>
    <row r="1489" spans="2:7" ht="15" x14ac:dyDescent="0.2">
      <c r="B1489" s="12">
        <v>43188</v>
      </c>
      <c r="C1489" s="13">
        <v>4885</v>
      </c>
      <c r="D1489" s="16" t="s">
        <v>117</v>
      </c>
      <c r="E1489" s="9">
        <v>13447</v>
      </c>
      <c r="F1489" s="9"/>
      <c r="G1489" s="15">
        <f t="shared" si="44"/>
        <v>-3033993.0080000078</v>
      </c>
    </row>
    <row r="1490" spans="2:7" ht="15" x14ac:dyDescent="0.2">
      <c r="B1490" s="12">
        <v>43188</v>
      </c>
      <c r="C1490" s="13">
        <v>4886</v>
      </c>
      <c r="D1490" s="16" t="s">
        <v>117</v>
      </c>
      <c r="E1490" s="9">
        <v>500</v>
      </c>
      <c r="F1490" s="9"/>
      <c r="G1490" s="15">
        <f t="shared" si="44"/>
        <v>-3033493.0080000078</v>
      </c>
    </row>
    <row r="1491" spans="2:7" ht="15" x14ac:dyDescent="0.2">
      <c r="B1491" s="12">
        <v>43188</v>
      </c>
      <c r="C1491" s="13">
        <v>4887</v>
      </c>
      <c r="D1491" s="16" t="s">
        <v>117</v>
      </c>
      <c r="E1491" s="9">
        <v>29138</v>
      </c>
      <c r="F1491" s="9"/>
      <c r="G1491" s="15">
        <f t="shared" si="44"/>
        <v>-3004355.0080000078</v>
      </c>
    </row>
    <row r="1492" spans="2:7" ht="15" x14ac:dyDescent="0.2">
      <c r="B1492" s="12">
        <v>43188</v>
      </c>
      <c r="C1492" s="13">
        <v>4888</v>
      </c>
      <c r="D1492" s="16" t="s">
        <v>117</v>
      </c>
      <c r="E1492" s="9">
        <v>4698</v>
      </c>
      <c r="F1492" s="9"/>
      <c r="G1492" s="15">
        <f t="shared" si="44"/>
        <v>-2999657.0080000078</v>
      </c>
    </row>
    <row r="1493" spans="2:7" ht="15" x14ac:dyDescent="0.2">
      <c r="B1493" s="12">
        <v>43188</v>
      </c>
      <c r="C1493" s="13">
        <v>4889</v>
      </c>
      <c r="D1493" s="16" t="s">
        <v>117</v>
      </c>
      <c r="E1493" s="9">
        <v>5312</v>
      </c>
      <c r="F1493" s="9"/>
      <c r="G1493" s="15">
        <f t="shared" si="44"/>
        <v>-2994345.0080000078</v>
      </c>
    </row>
    <row r="1494" spans="2:7" ht="15" x14ac:dyDescent="0.2">
      <c r="B1494" s="12">
        <v>43188</v>
      </c>
      <c r="C1494" s="13">
        <v>4890</v>
      </c>
      <c r="D1494" s="16" t="s">
        <v>117</v>
      </c>
      <c r="E1494" s="9">
        <v>7753</v>
      </c>
      <c r="F1494" s="9"/>
      <c r="G1494" s="15">
        <f t="shared" si="44"/>
        <v>-2986592.0080000078</v>
      </c>
    </row>
    <row r="1495" spans="2:7" ht="15" x14ac:dyDescent="0.2">
      <c r="B1495" s="12">
        <v>43188</v>
      </c>
      <c r="C1495" s="13">
        <v>4891</v>
      </c>
      <c r="D1495" s="16" t="s">
        <v>117</v>
      </c>
      <c r="E1495" s="9">
        <v>1123</v>
      </c>
      <c r="F1495" s="9"/>
      <c r="G1495" s="15">
        <f t="shared" si="44"/>
        <v>-2985469.0080000078</v>
      </c>
    </row>
    <row r="1496" spans="2:7" ht="15" x14ac:dyDescent="0.2">
      <c r="B1496" s="12">
        <v>43188</v>
      </c>
      <c r="C1496" s="13">
        <v>4892</v>
      </c>
      <c r="D1496" s="16" t="s">
        <v>117</v>
      </c>
      <c r="E1496" s="9">
        <v>4344</v>
      </c>
      <c r="F1496" s="9"/>
      <c r="G1496" s="15">
        <f t="shared" si="44"/>
        <v>-2981125.0080000078</v>
      </c>
    </row>
    <row r="1497" spans="2:7" ht="15" x14ac:dyDescent="0.2">
      <c r="B1497" s="12">
        <v>43188</v>
      </c>
      <c r="C1497" s="13">
        <v>4893</v>
      </c>
      <c r="D1497" s="16" t="s">
        <v>117</v>
      </c>
      <c r="E1497" s="9">
        <v>2800</v>
      </c>
      <c r="F1497" s="9"/>
      <c r="G1497" s="15">
        <f t="shared" si="44"/>
        <v>-2978325.0080000078</v>
      </c>
    </row>
    <row r="1498" spans="2:7" ht="15" x14ac:dyDescent="0.2">
      <c r="B1498" s="12">
        <v>43188</v>
      </c>
      <c r="C1498" s="13">
        <v>4894</v>
      </c>
      <c r="D1498" s="16" t="s">
        <v>112</v>
      </c>
      <c r="E1498" s="9">
        <v>4086.72</v>
      </c>
      <c r="F1498" s="9"/>
      <c r="G1498" s="15">
        <f t="shared" si="44"/>
        <v>-2974238.2880000076</v>
      </c>
    </row>
    <row r="1499" spans="2:7" ht="15" x14ac:dyDescent="0.2">
      <c r="B1499" s="12">
        <v>43188</v>
      </c>
      <c r="C1499" s="13">
        <v>4895</v>
      </c>
      <c r="D1499" s="16" t="s">
        <v>118</v>
      </c>
      <c r="E1499" s="9">
        <v>1550.4</v>
      </c>
      <c r="F1499" s="9"/>
      <c r="G1499" s="15">
        <f t="shared" si="44"/>
        <v>-2972687.8880000077</v>
      </c>
    </row>
    <row r="1500" spans="2:7" ht="15" x14ac:dyDescent="0.2">
      <c r="B1500" s="12">
        <v>43188</v>
      </c>
      <c r="C1500" s="13">
        <v>4896</v>
      </c>
      <c r="D1500" s="16" t="s">
        <v>119</v>
      </c>
      <c r="E1500" s="9">
        <v>107334</v>
      </c>
      <c r="F1500" s="9"/>
      <c r="G1500" s="15">
        <f t="shared" si="44"/>
        <v>-2865353.8880000077</v>
      </c>
    </row>
    <row r="1501" spans="2:7" ht="15" x14ac:dyDescent="0.2">
      <c r="B1501" s="12">
        <v>43188</v>
      </c>
      <c r="C1501" s="13">
        <v>4897</v>
      </c>
      <c r="D1501" s="16" t="s">
        <v>120</v>
      </c>
      <c r="E1501" s="9">
        <v>130974</v>
      </c>
      <c r="F1501" s="9"/>
      <c r="G1501" s="15">
        <f t="shared" si="44"/>
        <v>-2734379.8880000077</v>
      </c>
    </row>
    <row r="1502" spans="2:7" ht="15" x14ac:dyDescent="0.2">
      <c r="B1502" s="12">
        <v>43188</v>
      </c>
      <c r="C1502" s="13">
        <v>4898</v>
      </c>
      <c r="D1502" s="16" t="s">
        <v>121</v>
      </c>
      <c r="E1502" s="9">
        <v>306996</v>
      </c>
      <c r="F1502" s="9"/>
      <c r="G1502" s="15">
        <f t="shared" si="44"/>
        <v>-2427383.8880000077</v>
      </c>
    </row>
    <row r="1503" spans="2:7" ht="15" x14ac:dyDescent="0.2">
      <c r="B1503" s="12">
        <v>43188</v>
      </c>
      <c r="C1503" s="13">
        <v>4899</v>
      </c>
      <c r="D1503" s="16" t="s">
        <v>121</v>
      </c>
      <c r="E1503" s="9">
        <v>9645</v>
      </c>
      <c r="F1503" s="9"/>
      <c r="G1503" s="15">
        <f t="shared" si="44"/>
        <v>-2417738.8880000077</v>
      </c>
    </row>
    <row r="1504" spans="2:7" ht="15" x14ac:dyDescent="0.2">
      <c r="B1504" s="12">
        <v>43188</v>
      </c>
      <c r="C1504" s="13">
        <v>4900</v>
      </c>
      <c r="D1504" s="16" t="s">
        <v>122</v>
      </c>
      <c r="E1504" s="9">
        <v>670</v>
      </c>
      <c r="F1504" s="9"/>
      <c r="G1504" s="15">
        <f t="shared" si="44"/>
        <v>-2417068.8880000077</v>
      </c>
    </row>
    <row r="1505" spans="2:7" ht="15" x14ac:dyDescent="0.2">
      <c r="B1505" s="12">
        <v>43188</v>
      </c>
      <c r="C1505" s="13">
        <v>4901</v>
      </c>
      <c r="D1505" s="16" t="s">
        <v>122</v>
      </c>
      <c r="E1505" s="9">
        <v>109326</v>
      </c>
      <c r="F1505" s="9"/>
      <c r="G1505" s="15">
        <f t="shared" si="44"/>
        <v>-2307742.8880000077</v>
      </c>
    </row>
    <row r="1506" spans="2:7" ht="15" x14ac:dyDescent="0.2">
      <c r="B1506" s="12">
        <v>43188</v>
      </c>
      <c r="C1506" s="13">
        <v>4902</v>
      </c>
      <c r="D1506" s="16" t="s">
        <v>123</v>
      </c>
      <c r="E1506" s="9">
        <v>3230</v>
      </c>
      <c r="F1506" s="9"/>
      <c r="G1506" s="15">
        <f t="shared" si="44"/>
        <v>-2304512.8880000077</v>
      </c>
    </row>
    <row r="1507" spans="2:7" ht="15" x14ac:dyDescent="0.2">
      <c r="B1507" s="12">
        <v>43188</v>
      </c>
      <c r="C1507" s="13">
        <v>4903</v>
      </c>
      <c r="D1507" s="16" t="s">
        <v>124</v>
      </c>
      <c r="E1507" s="9">
        <v>529</v>
      </c>
      <c r="F1507" s="9">
        <f t="shared" ref="F1507:F1555" si="45">E1507*2.9%</f>
        <v>15.340999999999999</v>
      </c>
      <c r="G1507" s="15">
        <f t="shared" si="44"/>
        <v>-2303999.2290000077</v>
      </c>
    </row>
    <row r="1508" spans="2:7" ht="15" x14ac:dyDescent="0.2">
      <c r="B1508" s="12">
        <v>43188</v>
      </c>
      <c r="C1508" s="13">
        <v>4904</v>
      </c>
      <c r="D1508" s="16" t="s">
        <v>124</v>
      </c>
      <c r="E1508" s="9">
        <v>592</v>
      </c>
      <c r="F1508" s="9">
        <f t="shared" si="45"/>
        <v>17.167999999999999</v>
      </c>
      <c r="G1508" s="15">
        <f t="shared" si="44"/>
        <v>-2303424.3970000078</v>
      </c>
    </row>
    <row r="1509" spans="2:7" ht="15" x14ac:dyDescent="0.2">
      <c r="B1509" s="12">
        <v>43188</v>
      </c>
      <c r="C1509" s="13">
        <v>4905</v>
      </c>
      <c r="D1509" s="16" t="s">
        <v>124</v>
      </c>
      <c r="E1509" s="9">
        <v>1770</v>
      </c>
      <c r="F1509" s="9">
        <f t="shared" si="45"/>
        <v>51.33</v>
      </c>
      <c r="G1509" s="15">
        <f t="shared" si="44"/>
        <v>-2301705.7270000079</v>
      </c>
    </row>
    <row r="1510" spans="2:7" ht="15" x14ac:dyDescent="0.2">
      <c r="B1510" s="12">
        <v>43188</v>
      </c>
      <c r="C1510" s="13">
        <v>4906</v>
      </c>
      <c r="D1510" s="16" t="s">
        <v>124</v>
      </c>
      <c r="E1510" s="9">
        <v>432</v>
      </c>
      <c r="F1510" s="9">
        <f t="shared" si="45"/>
        <v>12.527999999999999</v>
      </c>
      <c r="G1510" s="15">
        <f t="shared" si="44"/>
        <v>-2301286.2550000078</v>
      </c>
    </row>
    <row r="1511" spans="2:7" ht="15" x14ac:dyDescent="0.2">
      <c r="B1511" s="12">
        <v>43188</v>
      </c>
      <c r="C1511" s="13">
        <v>4907</v>
      </c>
      <c r="D1511" s="16" t="s">
        <v>124</v>
      </c>
      <c r="E1511" s="9">
        <v>4910</v>
      </c>
      <c r="F1511" s="9">
        <f t="shared" si="45"/>
        <v>142.38999999999999</v>
      </c>
      <c r="G1511" s="15">
        <f t="shared" si="44"/>
        <v>-2296518.6450000079</v>
      </c>
    </row>
    <row r="1512" spans="2:7" ht="15" x14ac:dyDescent="0.2">
      <c r="B1512" s="12">
        <v>43188</v>
      </c>
      <c r="C1512" s="13">
        <v>4908</v>
      </c>
      <c r="D1512" s="16" t="s">
        <v>124</v>
      </c>
      <c r="E1512" s="9">
        <v>1618</v>
      </c>
      <c r="F1512" s="9">
        <f t="shared" si="45"/>
        <v>46.921999999999997</v>
      </c>
      <c r="G1512" s="15">
        <f t="shared" si="44"/>
        <v>-2294947.5670000077</v>
      </c>
    </row>
    <row r="1513" spans="2:7" ht="15" x14ac:dyDescent="0.2">
      <c r="B1513" s="12">
        <v>43188</v>
      </c>
      <c r="C1513" s="13">
        <v>4909</v>
      </c>
      <c r="D1513" s="16" t="s">
        <v>125</v>
      </c>
      <c r="E1513" s="9">
        <v>544</v>
      </c>
      <c r="F1513" s="9">
        <f>E1513*3.5%</f>
        <v>19.040000000000003</v>
      </c>
      <c r="G1513" s="15">
        <f t="shared" si="44"/>
        <v>-2294422.6070000078</v>
      </c>
    </row>
    <row r="1514" spans="2:7" ht="15" x14ac:dyDescent="0.2">
      <c r="B1514" s="12">
        <v>43188</v>
      </c>
      <c r="C1514" s="13">
        <v>4910</v>
      </c>
      <c r="D1514" s="16" t="s">
        <v>124</v>
      </c>
      <c r="E1514" s="9">
        <v>2186</v>
      </c>
      <c r="F1514" s="9">
        <f t="shared" si="45"/>
        <v>63.393999999999998</v>
      </c>
      <c r="G1514" s="15">
        <f t="shared" si="44"/>
        <v>-2292300.0010000076</v>
      </c>
    </row>
    <row r="1515" spans="2:7" ht="15" x14ac:dyDescent="0.2">
      <c r="B1515" s="12">
        <v>43188</v>
      </c>
      <c r="C1515" s="13">
        <v>4911</v>
      </c>
      <c r="D1515" s="16" t="s">
        <v>124</v>
      </c>
      <c r="E1515" s="9">
        <v>489</v>
      </c>
      <c r="F1515" s="9">
        <f t="shared" si="45"/>
        <v>14.180999999999999</v>
      </c>
      <c r="G1515" s="15">
        <f t="shared" si="44"/>
        <v>-2291825.1820000075</v>
      </c>
    </row>
    <row r="1516" spans="2:7" ht="15" x14ac:dyDescent="0.2">
      <c r="B1516" s="12">
        <v>43188</v>
      </c>
      <c r="C1516" s="13">
        <v>4912</v>
      </c>
      <c r="D1516" s="16" t="s">
        <v>124</v>
      </c>
      <c r="E1516" s="9">
        <v>750</v>
      </c>
      <c r="F1516" s="9">
        <f t="shared" si="45"/>
        <v>21.75</v>
      </c>
      <c r="G1516" s="15">
        <f t="shared" si="44"/>
        <v>-2291096.9320000075</v>
      </c>
    </row>
    <row r="1517" spans="2:7" ht="15" x14ac:dyDescent="0.2">
      <c r="B1517" s="12">
        <v>43188</v>
      </c>
      <c r="C1517" s="13">
        <v>4913</v>
      </c>
      <c r="D1517" s="16" t="s">
        <v>124</v>
      </c>
      <c r="E1517" s="9">
        <v>436</v>
      </c>
      <c r="F1517" s="9">
        <f t="shared" si="45"/>
        <v>12.643999999999998</v>
      </c>
      <c r="G1517" s="15">
        <f t="shared" si="44"/>
        <v>-2290673.5760000073</v>
      </c>
    </row>
    <row r="1518" spans="2:7" ht="15" x14ac:dyDescent="0.2">
      <c r="B1518" s="12">
        <v>43188</v>
      </c>
      <c r="C1518" s="13">
        <v>4914</v>
      </c>
      <c r="D1518" s="16" t="s">
        <v>124</v>
      </c>
      <c r="E1518" s="9">
        <v>1350</v>
      </c>
      <c r="F1518" s="9">
        <f t="shared" si="45"/>
        <v>39.15</v>
      </c>
      <c r="G1518" s="15">
        <f t="shared" si="44"/>
        <v>-2289362.7260000072</v>
      </c>
    </row>
    <row r="1519" spans="2:7" ht="15" x14ac:dyDescent="0.2">
      <c r="B1519" s="12">
        <v>43188</v>
      </c>
      <c r="C1519" s="13">
        <v>4915</v>
      </c>
      <c r="D1519" s="16" t="s">
        <v>124</v>
      </c>
      <c r="E1519" s="9">
        <v>694</v>
      </c>
      <c r="F1519" s="9">
        <f t="shared" si="45"/>
        <v>20.125999999999998</v>
      </c>
      <c r="G1519" s="15">
        <f t="shared" si="44"/>
        <v>-2288688.8520000074</v>
      </c>
    </row>
    <row r="1520" spans="2:7" ht="15" x14ac:dyDescent="0.2">
      <c r="B1520" s="12">
        <v>43188</v>
      </c>
      <c r="C1520" s="13">
        <v>4916</v>
      </c>
      <c r="D1520" s="16" t="s">
        <v>124</v>
      </c>
      <c r="E1520" s="9">
        <v>22895</v>
      </c>
      <c r="F1520" s="9">
        <f t="shared" si="45"/>
        <v>663.95499999999993</v>
      </c>
      <c r="G1520" s="15">
        <f t="shared" si="44"/>
        <v>-2266457.8070000075</v>
      </c>
    </row>
    <row r="1521" spans="2:7" ht="15" x14ac:dyDescent="0.2">
      <c r="B1521" s="12">
        <v>43188</v>
      </c>
      <c r="C1521" s="13">
        <v>4917</v>
      </c>
      <c r="D1521" s="16" t="s">
        <v>124</v>
      </c>
      <c r="E1521" s="9">
        <v>11220</v>
      </c>
      <c r="F1521" s="9">
        <f t="shared" si="45"/>
        <v>325.38</v>
      </c>
      <c r="G1521" s="15">
        <f t="shared" si="44"/>
        <v>-2255563.1870000074</v>
      </c>
    </row>
    <row r="1522" spans="2:7" ht="15" x14ac:dyDescent="0.2">
      <c r="B1522" s="12">
        <v>43188</v>
      </c>
      <c r="C1522" s="13">
        <v>4918</v>
      </c>
      <c r="D1522" s="16" t="s">
        <v>124</v>
      </c>
      <c r="E1522" s="9">
        <v>1340</v>
      </c>
      <c r="F1522" s="9">
        <f t="shared" si="45"/>
        <v>38.86</v>
      </c>
      <c r="G1522" s="15">
        <f t="shared" si="44"/>
        <v>-2254262.0470000072</v>
      </c>
    </row>
    <row r="1523" spans="2:7" ht="15" x14ac:dyDescent="0.2">
      <c r="B1523" s="12">
        <v>43188</v>
      </c>
      <c r="C1523" s="13">
        <v>4919</v>
      </c>
      <c r="D1523" s="16" t="s">
        <v>124</v>
      </c>
      <c r="E1523" s="9">
        <v>2345</v>
      </c>
      <c r="F1523" s="9">
        <f t="shared" si="45"/>
        <v>68.004999999999995</v>
      </c>
      <c r="G1523" s="15">
        <f t="shared" si="44"/>
        <v>-2251985.0520000071</v>
      </c>
    </row>
    <row r="1524" spans="2:7" ht="15" x14ac:dyDescent="0.2">
      <c r="B1524" s="12">
        <v>43188</v>
      </c>
      <c r="C1524" s="13">
        <v>4920</v>
      </c>
      <c r="D1524" s="16" t="s">
        <v>124</v>
      </c>
      <c r="E1524" s="9">
        <v>407</v>
      </c>
      <c r="F1524" s="9">
        <f t="shared" si="45"/>
        <v>11.802999999999999</v>
      </c>
      <c r="G1524" s="15">
        <f t="shared" si="44"/>
        <v>-2251589.855000007</v>
      </c>
    </row>
    <row r="1525" spans="2:7" ht="15" x14ac:dyDescent="0.2">
      <c r="B1525" s="12">
        <v>43188</v>
      </c>
      <c r="C1525" s="13">
        <v>4921</v>
      </c>
      <c r="D1525" s="16" t="s">
        <v>124</v>
      </c>
      <c r="E1525" s="9">
        <v>1705</v>
      </c>
      <c r="F1525" s="9">
        <f t="shared" si="45"/>
        <v>49.444999999999993</v>
      </c>
      <c r="G1525" s="15">
        <f t="shared" si="44"/>
        <v>-2249934.3000000068</v>
      </c>
    </row>
    <row r="1526" spans="2:7" ht="15" x14ac:dyDescent="0.2">
      <c r="B1526" s="12">
        <v>43188</v>
      </c>
      <c r="C1526" s="13">
        <v>4922</v>
      </c>
      <c r="D1526" s="16" t="s">
        <v>124</v>
      </c>
      <c r="E1526" s="9">
        <v>291</v>
      </c>
      <c r="F1526" s="9">
        <f t="shared" si="45"/>
        <v>8.4390000000000001</v>
      </c>
      <c r="G1526" s="15">
        <f t="shared" si="44"/>
        <v>-2249651.7390000066</v>
      </c>
    </row>
    <row r="1527" spans="2:7" ht="15" x14ac:dyDescent="0.2">
      <c r="B1527" s="12">
        <v>43188</v>
      </c>
      <c r="C1527" s="13">
        <v>4923</v>
      </c>
      <c r="D1527" s="16" t="s">
        <v>124</v>
      </c>
      <c r="E1527" s="9">
        <v>1528</v>
      </c>
      <c r="F1527" s="9">
        <f t="shared" si="45"/>
        <v>44.311999999999998</v>
      </c>
      <c r="G1527" s="15">
        <f t="shared" si="44"/>
        <v>-2248168.0510000065</v>
      </c>
    </row>
    <row r="1528" spans="2:7" ht="15" x14ac:dyDescent="0.2">
      <c r="B1528" s="12">
        <v>43188</v>
      </c>
      <c r="C1528" s="13">
        <v>4924</v>
      </c>
      <c r="D1528" s="16" t="s">
        <v>124</v>
      </c>
      <c r="E1528" s="9">
        <v>436</v>
      </c>
      <c r="F1528" s="9">
        <f t="shared" si="45"/>
        <v>12.643999999999998</v>
      </c>
      <c r="G1528" s="15">
        <f t="shared" si="44"/>
        <v>-2247744.6950000064</v>
      </c>
    </row>
    <row r="1529" spans="2:7" ht="15" x14ac:dyDescent="0.2">
      <c r="B1529" s="12">
        <v>43188</v>
      </c>
      <c r="C1529" s="13">
        <v>4925</v>
      </c>
      <c r="D1529" s="16" t="s">
        <v>124</v>
      </c>
      <c r="E1529" s="9">
        <v>2708</v>
      </c>
      <c r="F1529" s="9">
        <f t="shared" si="45"/>
        <v>78.531999999999996</v>
      </c>
      <c r="G1529" s="15">
        <f t="shared" si="44"/>
        <v>-2245115.2270000065</v>
      </c>
    </row>
    <row r="1530" spans="2:7" ht="15" x14ac:dyDescent="0.2">
      <c r="B1530" s="12">
        <v>43188</v>
      </c>
      <c r="C1530" s="13">
        <v>4926</v>
      </c>
      <c r="D1530" s="16" t="s">
        <v>124</v>
      </c>
      <c r="E1530" s="9">
        <v>1367</v>
      </c>
      <c r="F1530" s="9">
        <f t="shared" si="45"/>
        <v>39.643000000000001</v>
      </c>
      <c r="G1530" s="15">
        <f t="shared" si="44"/>
        <v>-2243787.8700000066</v>
      </c>
    </row>
    <row r="1531" spans="2:7" ht="15" x14ac:dyDescent="0.2">
      <c r="B1531" s="12">
        <v>43188</v>
      </c>
      <c r="C1531" s="13">
        <v>4927</v>
      </c>
      <c r="D1531" s="16" t="s">
        <v>124</v>
      </c>
      <c r="E1531" s="9">
        <v>974</v>
      </c>
      <c r="F1531" s="9">
        <f t="shared" si="45"/>
        <v>28.245999999999999</v>
      </c>
      <c r="G1531" s="15">
        <f t="shared" si="44"/>
        <v>-2242842.1160000064</v>
      </c>
    </row>
    <row r="1532" spans="2:7" ht="15" x14ac:dyDescent="0.2">
      <c r="B1532" s="12">
        <v>43188</v>
      </c>
      <c r="C1532" s="13">
        <v>4928</v>
      </c>
      <c r="D1532" s="16" t="s">
        <v>124</v>
      </c>
      <c r="E1532" s="9">
        <v>517</v>
      </c>
      <c r="F1532" s="9">
        <f t="shared" si="45"/>
        <v>14.992999999999999</v>
      </c>
      <c r="G1532" s="15">
        <f t="shared" si="44"/>
        <v>-2242340.1090000062</v>
      </c>
    </row>
    <row r="1533" spans="2:7" ht="15" x14ac:dyDescent="0.2">
      <c r="B1533" s="12">
        <v>43188</v>
      </c>
      <c r="C1533" s="13">
        <v>4929</v>
      </c>
      <c r="D1533" s="16" t="s">
        <v>124</v>
      </c>
      <c r="E1533" s="9">
        <v>1418</v>
      </c>
      <c r="F1533" s="9">
        <f t="shared" si="45"/>
        <v>41.122</v>
      </c>
      <c r="G1533" s="15">
        <f t="shared" si="44"/>
        <v>-2240963.2310000062</v>
      </c>
    </row>
    <row r="1534" spans="2:7" ht="15" x14ac:dyDescent="0.2">
      <c r="B1534" s="12">
        <v>43188</v>
      </c>
      <c r="C1534" s="13">
        <v>4930</v>
      </c>
      <c r="D1534" s="16" t="s">
        <v>124</v>
      </c>
      <c r="E1534" s="9">
        <v>2494</v>
      </c>
      <c r="F1534" s="9">
        <f t="shared" si="45"/>
        <v>72.325999999999993</v>
      </c>
      <c r="G1534" s="15">
        <f t="shared" si="44"/>
        <v>-2238541.5570000061</v>
      </c>
    </row>
    <row r="1535" spans="2:7" ht="15" x14ac:dyDescent="0.2">
      <c r="B1535" s="12">
        <v>43188</v>
      </c>
      <c r="C1535" s="13">
        <v>4931</v>
      </c>
      <c r="D1535" s="16" t="s">
        <v>124</v>
      </c>
      <c r="E1535" s="9">
        <v>588</v>
      </c>
      <c r="F1535" s="9">
        <f t="shared" si="45"/>
        <v>17.052</v>
      </c>
      <c r="G1535" s="15">
        <f t="shared" si="44"/>
        <v>-2237970.6090000062</v>
      </c>
    </row>
    <row r="1536" spans="2:7" ht="15" x14ac:dyDescent="0.2">
      <c r="B1536" s="12">
        <v>43188</v>
      </c>
      <c r="C1536" s="13">
        <v>4932</v>
      </c>
      <c r="D1536" s="16" t="s">
        <v>124</v>
      </c>
      <c r="E1536" s="9">
        <v>2439</v>
      </c>
      <c r="F1536" s="9">
        <f t="shared" si="45"/>
        <v>70.730999999999995</v>
      </c>
      <c r="G1536" s="15">
        <f t="shared" si="44"/>
        <v>-2235602.3400000064</v>
      </c>
    </row>
    <row r="1537" spans="2:7" ht="15" x14ac:dyDescent="0.2">
      <c r="B1537" s="12">
        <v>43188</v>
      </c>
      <c r="C1537" s="13">
        <v>4933</v>
      </c>
      <c r="D1537" s="16" t="s">
        <v>124</v>
      </c>
      <c r="E1537" s="9">
        <v>716</v>
      </c>
      <c r="F1537" s="9">
        <f t="shared" si="45"/>
        <v>20.763999999999999</v>
      </c>
      <c r="G1537" s="15">
        <f t="shared" si="44"/>
        <v>-2234907.1040000063</v>
      </c>
    </row>
    <row r="1538" spans="2:7" ht="15" x14ac:dyDescent="0.2">
      <c r="B1538" s="12">
        <v>43188</v>
      </c>
      <c r="C1538" s="13">
        <v>4934</v>
      </c>
      <c r="D1538" s="16" t="s">
        <v>124</v>
      </c>
      <c r="E1538" s="9">
        <v>1092</v>
      </c>
      <c r="F1538" s="9">
        <f t="shared" si="45"/>
        <v>31.667999999999999</v>
      </c>
      <c r="G1538" s="15">
        <f t="shared" si="44"/>
        <v>-2233846.7720000064</v>
      </c>
    </row>
    <row r="1539" spans="2:7" ht="15" x14ac:dyDescent="0.2">
      <c r="B1539" s="12">
        <v>43188</v>
      </c>
      <c r="C1539" s="13">
        <v>4935</v>
      </c>
      <c r="D1539" s="16" t="s">
        <v>124</v>
      </c>
      <c r="E1539" s="9">
        <v>273</v>
      </c>
      <c r="F1539" s="9">
        <f t="shared" si="45"/>
        <v>7.9169999999999998</v>
      </c>
      <c r="G1539" s="15">
        <f t="shared" si="44"/>
        <v>-2233581.6890000063</v>
      </c>
    </row>
    <row r="1540" spans="2:7" ht="15" x14ac:dyDescent="0.2">
      <c r="B1540" s="12">
        <v>43188</v>
      </c>
      <c r="C1540" s="13">
        <v>4936</v>
      </c>
      <c r="D1540" s="16" t="s">
        <v>124</v>
      </c>
      <c r="E1540" s="9">
        <v>546</v>
      </c>
      <c r="F1540" s="9">
        <f t="shared" si="45"/>
        <v>15.834</v>
      </c>
      <c r="G1540" s="15">
        <f t="shared" si="44"/>
        <v>-2233051.5230000061</v>
      </c>
    </row>
    <row r="1541" spans="2:7" ht="15" x14ac:dyDescent="0.2">
      <c r="B1541" s="12">
        <v>43188</v>
      </c>
      <c r="C1541" s="13">
        <v>4937</v>
      </c>
      <c r="D1541" s="16" t="s">
        <v>124</v>
      </c>
      <c r="E1541" s="9">
        <v>273</v>
      </c>
      <c r="F1541" s="9">
        <f t="shared" si="45"/>
        <v>7.9169999999999998</v>
      </c>
      <c r="G1541" s="15">
        <f t="shared" si="44"/>
        <v>-2232786.440000006</v>
      </c>
    </row>
    <row r="1542" spans="2:7" ht="15" x14ac:dyDescent="0.2">
      <c r="B1542" s="12">
        <v>43188</v>
      </c>
      <c r="C1542" s="13">
        <v>4938</v>
      </c>
      <c r="D1542" s="16" t="s">
        <v>124</v>
      </c>
      <c r="E1542" s="9">
        <v>514</v>
      </c>
      <c r="F1542" s="9">
        <f t="shared" si="45"/>
        <v>14.905999999999999</v>
      </c>
      <c r="G1542" s="15">
        <f t="shared" si="44"/>
        <v>-2232287.346000006</v>
      </c>
    </row>
    <row r="1543" spans="2:7" ht="15" x14ac:dyDescent="0.2">
      <c r="B1543" s="12">
        <v>43188</v>
      </c>
      <c r="C1543" s="13">
        <v>4939</v>
      </c>
      <c r="D1543" s="16" t="s">
        <v>124</v>
      </c>
      <c r="E1543" s="9">
        <v>930</v>
      </c>
      <c r="F1543" s="9">
        <f t="shared" si="45"/>
        <v>26.97</v>
      </c>
      <c r="G1543" s="15">
        <f t="shared" si="44"/>
        <v>-2231384.3160000062</v>
      </c>
    </row>
    <row r="1544" spans="2:7" ht="15" x14ac:dyDescent="0.2">
      <c r="B1544" s="12">
        <v>43188</v>
      </c>
      <c r="C1544" s="13">
        <v>4940</v>
      </c>
      <c r="D1544" s="16" t="s">
        <v>124</v>
      </c>
      <c r="E1544" s="9">
        <v>210</v>
      </c>
      <c r="F1544" s="9">
        <f t="shared" si="45"/>
        <v>6.09</v>
      </c>
      <c r="G1544" s="15">
        <f t="shared" si="44"/>
        <v>-2231180.406000006</v>
      </c>
    </row>
    <row r="1545" spans="2:7" ht="15" x14ac:dyDescent="0.2">
      <c r="B1545" s="12">
        <v>43188</v>
      </c>
      <c r="C1545" s="13">
        <v>4941</v>
      </c>
      <c r="D1545" s="16" t="s">
        <v>124</v>
      </c>
      <c r="E1545" s="9">
        <v>821</v>
      </c>
      <c r="F1545" s="9">
        <f t="shared" si="45"/>
        <v>23.808999999999997</v>
      </c>
      <c r="G1545" s="15">
        <f t="shared" si="44"/>
        <v>-2230383.2150000059</v>
      </c>
    </row>
    <row r="1546" spans="2:7" ht="15" x14ac:dyDescent="0.2">
      <c r="B1546" s="12">
        <v>43188</v>
      </c>
      <c r="C1546" s="13">
        <v>4942</v>
      </c>
      <c r="D1546" s="16" t="s">
        <v>124</v>
      </c>
      <c r="E1546" s="9">
        <v>10185</v>
      </c>
      <c r="F1546" s="9">
        <f t="shared" si="45"/>
        <v>295.36499999999995</v>
      </c>
      <c r="G1546" s="15">
        <f t="shared" si="44"/>
        <v>-2220493.5800000061</v>
      </c>
    </row>
    <row r="1547" spans="2:7" ht="15" x14ac:dyDescent="0.2">
      <c r="B1547" s="12">
        <v>43188</v>
      </c>
      <c r="C1547" s="13">
        <v>4943</v>
      </c>
      <c r="D1547" s="16" t="s">
        <v>124</v>
      </c>
      <c r="E1547" s="9">
        <v>612</v>
      </c>
      <c r="F1547" s="9">
        <f t="shared" si="45"/>
        <v>17.747999999999998</v>
      </c>
      <c r="G1547" s="15">
        <f t="shared" ref="G1547:G1610" si="46">SUM(G1546+E1547-F1547)</f>
        <v>-2219899.3280000063</v>
      </c>
    </row>
    <row r="1548" spans="2:7" ht="15" x14ac:dyDescent="0.2">
      <c r="B1548" s="12">
        <v>43188</v>
      </c>
      <c r="C1548" s="13">
        <v>4944</v>
      </c>
      <c r="D1548" s="16" t="s">
        <v>124</v>
      </c>
      <c r="E1548" s="9">
        <v>1710</v>
      </c>
      <c r="F1548" s="9">
        <f t="shared" si="45"/>
        <v>49.589999999999996</v>
      </c>
      <c r="G1548" s="15">
        <f t="shared" si="46"/>
        <v>-2218238.9180000061</v>
      </c>
    </row>
    <row r="1549" spans="2:7" ht="15" x14ac:dyDescent="0.2">
      <c r="B1549" s="12">
        <v>43188</v>
      </c>
      <c r="C1549" s="13">
        <v>4945</v>
      </c>
      <c r="D1549" s="16" t="s">
        <v>124</v>
      </c>
      <c r="E1549" s="9">
        <v>1300</v>
      </c>
      <c r="F1549" s="9">
        <f t="shared" si="45"/>
        <v>37.699999999999996</v>
      </c>
      <c r="G1549" s="15">
        <f t="shared" si="46"/>
        <v>-2216976.6180000063</v>
      </c>
    </row>
    <row r="1550" spans="2:7" ht="15" x14ac:dyDescent="0.2">
      <c r="B1550" s="12">
        <v>43188</v>
      </c>
      <c r="C1550" s="13">
        <v>4946</v>
      </c>
      <c r="D1550" s="16" t="s">
        <v>124</v>
      </c>
      <c r="E1550" s="9">
        <v>1242</v>
      </c>
      <c r="F1550" s="9">
        <f t="shared" si="45"/>
        <v>36.018000000000001</v>
      </c>
      <c r="G1550" s="15">
        <f t="shared" si="46"/>
        <v>-2215770.6360000065</v>
      </c>
    </row>
    <row r="1551" spans="2:7" ht="15" x14ac:dyDescent="0.2">
      <c r="B1551" s="12">
        <v>43188</v>
      </c>
      <c r="C1551" s="13">
        <v>4947</v>
      </c>
      <c r="D1551" s="16" t="s">
        <v>124</v>
      </c>
      <c r="E1551" s="9">
        <v>414</v>
      </c>
      <c r="F1551" s="9">
        <f t="shared" si="45"/>
        <v>12.005999999999998</v>
      </c>
      <c r="G1551" s="15">
        <f t="shared" si="46"/>
        <v>-2215368.6420000065</v>
      </c>
    </row>
    <row r="1552" spans="2:7" ht="15" x14ac:dyDescent="0.2">
      <c r="B1552" s="12">
        <v>43188</v>
      </c>
      <c r="C1552" s="13">
        <v>4948</v>
      </c>
      <c r="D1552" s="16" t="s">
        <v>124</v>
      </c>
      <c r="E1552" s="9">
        <v>637</v>
      </c>
      <c r="F1552" s="9">
        <f t="shared" si="45"/>
        <v>18.472999999999999</v>
      </c>
      <c r="G1552" s="15">
        <f t="shared" si="46"/>
        <v>-2214750.1150000067</v>
      </c>
    </row>
    <row r="1553" spans="2:7" ht="15" x14ac:dyDescent="0.2">
      <c r="B1553" s="12">
        <v>43188</v>
      </c>
      <c r="C1553" s="13">
        <v>4949</v>
      </c>
      <c r="D1553" s="16" t="s">
        <v>124</v>
      </c>
      <c r="E1553" s="9">
        <v>414</v>
      </c>
      <c r="F1553" s="9">
        <f t="shared" si="45"/>
        <v>12.005999999999998</v>
      </c>
      <c r="G1553" s="15">
        <f t="shared" si="46"/>
        <v>-2214348.1210000068</v>
      </c>
    </row>
    <row r="1554" spans="2:7" ht="15" x14ac:dyDescent="0.2">
      <c r="B1554" s="12">
        <v>43188</v>
      </c>
      <c r="C1554" s="13">
        <v>4950</v>
      </c>
      <c r="D1554" s="16" t="s">
        <v>124</v>
      </c>
      <c r="E1554" s="9">
        <v>1529</v>
      </c>
      <c r="F1554" s="9">
        <f t="shared" si="45"/>
        <v>44.340999999999994</v>
      </c>
      <c r="G1554" s="15">
        <f t="shared" si="46"/>
        <v>-2212863.4620000068</v>
      </c>
    </row>
    <row r="1555" spans="2:7" ht="15" x14ac:dyDescent="0.2">
      <c r="B1555" s="12">
        <v>43188</v>
      </c>
      <c r="C1555" s="13">
        <v>4951</v>
      </c>
      <c r="D1555" s="16" t="s">
        <v>124</v>
      </c>
      <c r="E1555" s="9">
        <v>840</v>
      </c>
      <c r="F1555" s="9">
        <f t="shared" si="45"/>
        <v>24.36</v>
      </c>
      <c r="G1555" s="15">
        <f t="shared" si="46"/>
        <v>-2212047.8220000067</v>
      </c>
    </row>
    <row r="1556" spans="2:7" ht="15" x14ac:dyDescent="0.2">
      <c r="B1556" s="12">
        <v>43188</v>
      </c>
      <c r="C1556" s="13">
        <v>4952</v>
      </c>
      <c r="D1556" s="16" t="s">
        <v>126</v>
      </c>
      <c r="E1556" s="9">
        <v>5125</v>
      </c>
      <c r="F1556" s="9"/>
      <c r="G1556" s="15">
        <f t="shared" si="46"/>
        <v>-2206922.8220000067</v>
      </c>
    </row>
    <row r="1557" spans="2:7" ht="15" x14ac:dyDescent="0.2">
      <c r="B1557" s="12">
        <v>43188</v>
      </c>
      <c r="C1557" s="13">
        <v>4953</v>
      </c>
      <c r="D1557" s="16" t="s">
        <v>126</v>
      </c>
      <c r="E1557" s="9">
        <v>42518</v>
      </c>
      <c r="F1557" s="9"/>
      <c r="G1557" s="15">
        <f t="shared" si="46"/>
        <v>-2164404.8220000067</v>
      </c>
    </row>
    <row r="1558" spans="2:7" ht="15" x14ac:dyDescent="0.2">
      <c r="B1558" s="12">
        <v>43188</v>
      </c>
      <c r="C1558" s="13">
        <v>4954</v>
      </c>
      <c r="D1558" s="16" t="s">
        <v>126</v>
      </c>
      <c r="E1558" s="9">
        <v>143200</v>
      </c>
      <c r="F1558" s="9"/>
      <c r="G1558" s="15">
        <f t="shared" si="46"/>
        <v>-2021204.8220000067</v>
      </c>
    </row>
    <row r="1559" spans="2:7" ht="15" x14ac:dyDescent="0.2">
      <c r="B1559" s="12">
        <v>43188</v>
      </c>
      <c r="C1559" s="13">
        <v>4955</v>
      </c>
      <c r="D1559" s="16" t="s">
        <v>126</v>
      </c>
      <c r="E1559" s="9">
        <v>6436</v>
      </c>
      <c r="F1559" s="9"/>
      <c r="G1559" s="15">
        <f t="shared" si="46"/>
        <v>-2014768.8220000067</v>
      </c>
    </row>
    <row r="1560" spans="2:7" ht="15" x14ac:dyDescent="0.2">
      <c r="B1560" s="12">
        <v>43188</v>
      </c>
      <c r="C1560" s="13">
        <v>4956</v>
      </c>
      <c r="D1560" s="16" t="s">
        <v>126</v>
      </c>
      <c r="E1560" s="9">
        <v>33958</v>
      </c>
      <c r="F1560" s="9"/>
      <c r="G1560" s="15">
        <f t="shared" si="46"/>
        <v>-1980810.8220000067</v>
      </c>
    </row>
    <row r="1561" spans="2:7" ht="15" x14ac:dyDescent="0.2">
      <c r="B1561" s="12">
        <v>43188</v>
      </c>
      <c r="C1561" s="13">
        <v>4957</v>
      </c>
      <c r="D1561" s="16" t="s">
        <v>126</v>
      </c>
      <c r="E1561" s="9">
        <v>1461</v>
      </c>
      <c r="F1561" s="9"/>
      <c r="G1561" s="15">
        <f t="shared" si="46"/>
        <v>-1979349.8220000067</v>
      </c>
    </row>
    <row r="1562" spans="2:7" ht="15" x14ac:dyDescent="0.2">
      <c r="B1562" s="12">
        <v>43188</v>
      </c>
      <c r="C1562" s="13">
        <v>4958</v>
      </c>
      <c r="D1562" s="16" t="s">
        <v>126</v>
      </c>
      <c r="E1562" s="9">
        <v>33271</v>
      </c>
      <c r="F1562" s="9"/>
      <c r="G1562" s="15">
        <f t="shared" si="46"/>
        <v>-1946078.8220000067</v>
      </c>
    </row>
    <row r="1563" spans="2:7" ht="15" x14ac:dyDescent="0.2">
      <c r="B1563" s="12">
        <v>43188</v>
      </c>
      <c r="C1563" s="13">
        <v>4959</v>
      </c>
      <c r="D1563" s="16" t="s">
        <v>126</v>
      </c>
      <c r="E1563" s="9">
        <v>4154</v>
      </c>
      <c r="F1563" s="9"/>
      <c r="G1563" s="15">
        <f t="shared" si="46"/>
        <v>-1941924.8220000067</v>
      </c>
    </row>
    <row r="1564" spans="2:7" ht="15" x14ac:dyDescent="0.2">
      <c r="B1564" s="12">
        <v>43188</v>
      </c>
      <c r="C1564" s="13">
        <v>4960</v>
      </c>
      <c r="D1564" s="16" t="s">
        <v>126</v>
      </c>
      <c r="E1564" s="9">
        <v>7966</v>
      </c>
      <c r="F1564" s="9"/>
      <c r="G1564" s="15">
        <f t="shared" si="46"/>
        <v>-1933958.8220000067</v>
      </c>
    </row>
    <row r="1565" spans="2:7" ht="15" x14ac:dyDescent="0.2">
      <c r="B1565" s="12">
        <v>43188</v>
      </c>
      <c r="C1565" s="13">
        <v>4961</v>
      </c>
      <c r="D1565" s="16" t="s">
        <v>126</v>
      </c>
      <c r="E1565" s="9">
        <v>500</v>
      </c>
      <c r="F1565" s="9"/>
      <c r="G1565" s="15">
        <f t="shared" si="46"/>
        <v>-1933458.8220000067</v>
      </c>
    </row>
    <row r="1566" spans="2:7" ht="15" x14ac:dyDescent="0.2">
      <c r="B1566" s="12">
        <v>43188</v>
      </c>
      <c r="C1566" s="13">
        <v>4962</v>
      </c>
      <c r="D1566" s="16" t="s">
        <v>126</v>
      </c>
      <c r="E1566" s="9">
        <v>2462</v>
      </c>
      <c r="F1566" s="9"/>
      <c r="G1566" s="15">
        <f t="shared" si="46"/>
        <v>-1930996.8220000067</v>
      </c>
    </row>
    <row r="1567" spans="2:7" ht="15" x14ac:dyDescent="0.2">
      <c r="B1567" s="12">
        <v>43188</v>
      </c>
      <c r="C1567" s="13">
        <v>4963</v>
      </c>
      <c r="D1567" s="16" t="s">
        <v>126</v>
      </c>
      <c r="E1567" s="9">
        <v>18480</v>
      </c>
      <c r="F1567" s="9"/>
      <c r="G1567" s="15">
        <f t="shared" si="46"/>
        <v>-1912516.8220000067</v>
      </c>
    </row>
    <row r="1568" spans="2:7" ht="15" x14ac:dyDescent="0.2">
      <c r="B1568" s="12">
        <v>43188</v>
      </c>
      <c r="C1568" s="13">
        <v>4964</v>
      </c>
      <c r="D1568" s="16" t="s">
        <v>126</v>
      </c>
      <c r="E1568" s="9">
        <v>5815</v>
      </c>
      <c r="F1568" s="9"/>
      <c r="G1568" s="15">
        <f t="shared" si="46"/>
        <v>-1906701.8220000067</v>
      </c>
    </row>
    <row r="1569" spans="2:7" ht="15" x14ac:dyDescent="0.2">
      <c r="B1569" s="12">
        <v>43188</v>
      </c>
      <c r="C1569" s="13">
        <v>4965</v>
      </c>
      <c r="D1569" s="16" t="s">
        <v>126</v>
      </c>
      <c r="E1569" s="9">
        <v>17346</v>
      </c>
      <c r="F1569" s="9"/>
      <c r="G1569" s="15">
        <f t="shared" si="46"/>
        <v>-1889355.8220000067</v>
      </c>
    </row>
    <row r="1570" spans="2:7" ht="15" x14ac:dyDescent="0.2">
      <c r="B1570" s="12">
        <v>43188</v>
      </c>
      <c r="C1570" s="13">
        <v>4966</v>
      </c>
      <c r="D1570" s="16" t="s">
        <v>126</v>
      </c>
      <c r="E1570" s="9">
        <v>68139</v>
      </c>
      <c r="F1570" s="9"/>
      <c r="G1570" s="15">
        <f t="shared" si="46"/>
        <v>-1821216.8220000067</v>
      </c>
    </row>
    <row r="1571" spans="2:7" ht="15" x14ac:dyDescent="0.2">
      <c r="B1571" s="12">
        <v>43188</v>
      </c>
      <c r="C1571" s="13">
        <v>4967</v>
      </c>
      <c r="D1571" s="16" t="s">
        <v>126</v>
      </c>
      <c r="E1571" s="9">
        <v>145944</v>
      </c>
      <c r="F1571" s="9"/>
      <c r="G1571" s="15">
        <f t="shared" si="46"/>
        <v>-1675272.8220000067</v>
      </c>
    </row>
    <row r="1572" spans="2:7" ht="15" x14ac:dyDescent="0.2">
      <c r="B1572" s="12">
        <v>43188</v>
      </c>
      <c r="C1572" s="13">
        <v>4968</v>
      </c>
      <c r="D1572" s="16" t="s">
        <v>126</v>
      </c>
      <c r="E1572" s="9">
        <v>49334</v>
      </c>
      <c r="F1572" s="9"/>
      <c r="G1572" s="15">
        <f t="shared" si="46"/>
        <v>-1625938.8220000067</v>
      </c>
    </row>
    <row r="1573" spans="2:7" ht="15" x14ac:dyDescent="0.2">
      <c r="B1573" s="12">
        <v>43188</v>
      </c>
      <c r="C1573" s="13">
        <v>4969</v>
      </c>
      <c r="D1573" s="16" t="s">
        <v>126</v>
      </c>
      <c r="E1573" s="9">
        <v>20772</v>
      </c>
      <c r="F1573" s="9"/>
      <c r="G1573" s="15">
        <f t="shared" si="46"/>
        <v>-1605166.8220000067</v>
      </c>
    </row>
    <row r="1574" spans="2:7" ht="15" x14ac:dyDescent="0.2">
      <c r="B1574" s="12">
        <v>43188</v>
      </c>
      <c r="C1574" s="13">
        <v>4970</v>
      </c>
      <c r="D1574" s="16" t="s">
        <v>126</v>
      </c>
      <c r="E1574" s="9">
        <v>42139</v>
      </c>
      <c r="F1574" s="9"/>
      <c r="G1574" s="15">
        <f t="shared" si="46"/>
        <v>-1563027.8220000067</v>
      </c>
    </row>
    <row r="1575" spans="2:7" ht="15" x14ac:dyDescent="0.2">
      <c r="B1575" s="12">
        <v>43188</v>
      </c>
      <c r="C1575" s="13">
        <v>4971</v>
      </c>
      <c r="D1575" s="16" t="s">
        <v>126</v>
      </c>
      <c r="E1575" s="9">
        <v>16</v>
      </c>
      <c r="F1575" s="9"/>
      <c r="G1575" s="15">
        <f t="shared" si="46"/>
        <v>-1563011.8220000067</v>
      </c>
    </row>
    <row r="1576" spans="2:7" ht="15" x14ac:dyDescent="0.2">
      <c r="B1576" s="12">
        <v>43188</v>
      </c>
      <c r="C1576" s="13">
        <v>4972</v>
      </c>
      <c r="D1576" s="16" t="s">
        <v>126</v>
      </c>
      <c r="E1576" s="9">
        <v>2346</v>
      </c>
      <c r="F1576" s="9"/>
      <c r="G1576" s="15">
        <f t="shared" si="46"/>
        <v>-1560665.8220000067</v>
      </c>
    </row>
    <row r="1577" spans="2:7" ht="15" x14ac:dyDescent="0.2">
      <c r="B1577" s="12">
        <v>43188</v>
      </c>
      <c r="C1577" s="13">
        <v>4973</v>
      </c>
      <c r="D1577" s="16" t="s">
        <v>126</v>
      </c>
      <c r="E1577" s="9">
        <v>37000</v>
      </c>
      <c r="F1577" s="9"/>
      <c r="G1577" s="15">
        <f t="shared" si="46"/>
        <v>-1523665.8220000067</v>
      </c>
    </row>
    <row r="1578" spans="2:7" ht="15" x14ac:dyDescent="0.2">
      <c r="B1578" s="12">
        <v>43188</v>
      </c>
      <c r="C1578" s="13">
        <v>4974</v>
      </c>
      <c r="D1578" s="16" t="s">
        <v>126</v>
      </c>
      <c r="E1578" s="9">
        <v>12041</v>
      </c>
      <c r="F1578" s="9"/>
      <c r="G1578" s="15">
        <f t="shared" si="46"/>
        <v>-1511624.8220000067</v>
      </c>
    </row>
    <row r="1579" spans="2:7" ht="15" x14ac:dyDescent="0.2">
      <c r="B1579" s="12">
        <v>43188</v>
      </c>
      <c r="C1579" s="13">
        <v>4975</v>
      </c>
      <c r="D1579" s="16" t="s">
        <v>126</v>
      </c>
      <c r="E1579" s="9">
        <v>735</v>
      </c>
      <c r="F1579" s="9"/>
      <c r="G1579" s="15">
        <f t="shared" si="46"/>
        <v>-1510889.8220000067</v>
      </c>
    </row>
    <row r="1580" spans="2:7" ht="15" x14ac:dyDescent="0.2">
      <c r="B1580" s="12">
        <v>43188</v>
      </c>
      <c r="C1580" s="13">
        <v>4976</v>
      </c>
      <c r="D1580" s="16" t="s">
        <v>126</v>
      </c>
      <c r="E1580" s="9">
        <v>172639</v>
      </c>
      <c r="F1580" s="9"/>
      <c r="G1580" s="15">
        <f t="shared" si="46"/>
        <v>-1338250.8220000067</v>
      </c>
    </row>
    <row r="1581" spans="2:7" ht="15" x14ac:dyDescent="0.2">
      <c r="B1581" s="12">
        <v>43188</v>
      </c>
      <c r="C1581" s="13">
        <v>4977</v>
      </c>
      <c r="D1581" s="16" t="s">
        <v>126</v>
      </c>
      <c r="E1581" s="9">
        <v>64771</v>
      </c>
      <c r="F1581" s="9"/>
      <c r="G1581" s="15">
        <f t="shared" si="46"/>
        <v>-1273479.8220000067</v>
      </c>
    </row>
    <row r="1582" spans="2:7" ht="15" x14ac:dyDescent="0.2">
      <c r="B1582" s="12">
        <v>43188</v>
      </c>
      <c r="C1582" s="13">
        <v>4978</v>
      </c>
      <c r="D1582" s="16" t="s">
        <v>126</v>
      </c>
      <c r="E1582" s="9">
        <v>2300</v>
      </c>
      <c r="F1582" s="9"/>
      <c r="G1582" s="15">
        <f t="shared" si="46"/>
        <v>-1271179.8220000067</v>
      </c>
    </row>
    <row r="1583" spans="2:7" ht="15" x14ac:dyDescent="0.2">
      <c r="B1583" s="12">
        <v>43188</v>
      </c>
      <c r="C1583" s="13">
        <v>4979</v>
      </c>
      <c r="D1583" s="16" t="s">
        <v>126</v>
      </c>
      <c r="E1583" s="9">
        <v>8795</v>
      </c>
      <c r="F1583" s="9"/>
      <c r="G1583" s="15">
        <f t="shared" si="46"/>
        <v>-1262384.8220000067</v>
      </c>
    </row>
    <row r="1584" spans="2:7" ht="15" x14ac:dyDescent="0.2">
      <c r="B1584" s="12">
        <v>43188</v>
      </c>
      <c r="C1584" s="13">
        <v>4980</v>
      </c>
      <c r="D1584" s="16" t="s">
        <v>126</v>
      </c>
      <c r="E1584" s="9">
        <v>525</v>
      </c>
      <c r="F1584" s="9"/>
      <c r="G1584" s="15">
        <f t="shared" si="46"/>
        <v>-1261859.8220000067</v>
      </c>
    </row>
    <row r="1585" spans="2:7" ht="15" x14ac:dyDescent="0.2">
      <c r="B1585" s="12">
        <v>43188</v>
      </c>
      <c r="C1585" s="13">
        <v>4981</v>
      </c>
      <c r="D1585" s="16" t="s">
        <v>126</v>
      </c>
      <c r="E1585" s="9">
        <v>1630</v>
      </c>
      <c r="F1585" s="9"/>
      <c r="G1585" s="15">
        <f t="shared" si="46"/>
        <v>-1260229.8220000067</v>
      </c>
    </row>
    <row r="1586" spans="2:7" ht="15" x14ac:dyDescent="0.2">
      <c r="B1586" s="12">
        <v>43188</v>
      </c>
      <c r="C1586" s="13">
        <v>4982</v>
      </c>
      <c r="D1586" s="16" t="s">
        <v>126</v>
      </c>
      <c r="E1586" s="9">
        <v>10550</v>
      </c>
      <c r="F1586" s="9"/>
      <c r="G1586" s="15">
        <f t="shared" si="46"/>
        <v>-1249679.8220000067</v>
      </c>
    </row>
    <row r="1587" spans="2:7" ht="15" x14ac:dyDescent="0.2">
      <c r="B1587" s="12">
        <v>43188</v>
      </c>
      <c r="C1587" s="13">
        <v>4983</v>
      </c>
      <c r="D1587" s="16" t="s">
        <v>126</v>
      </c>
      <c r="E1587" s="9">
        <v>27972</v>
      </c>
      <c r="F1587" s="9"/>
      <c r="G1587" s="15">
        <f t="shared" si="46"/>
        <v>-1221707.8220000067</v>
      </c>
    </row>
    <row r="1588" spans="2:7" ht="15" x14ac:dyDescent="0.2">
      <c r="B1588" s="12">
        <v>43188</v>
      </c>
      <c r="C1588" s="13">
        <v>4984</v>
      </c>
      <c r="D1588" s="16" t="s">
        <v>118</v>
      </c>
      <c r="E1588" s="9">
        <v>2175.36</v>
      </c>
      <c r="F1588" s="9"/>
      <c r="G1588" s="15">
        <f t="shared" si="46"/>
        <v>-1219532.4620000066</v>
      </c>
    </row>
    <row r="1589" spans="2:7" ht="15" x14ac:dyDescent="0.2">
      <c r="B1589" s="12">
        <v>43188</v>
      </c>
      <c r="C1589" s="13">
        <v>4985</v>
      </c>
      <c r="D1589" s="16" t="s">
        <v>112</v>
      </c>
      <c r="E1589" s="9">
        <v>1675.2</v>
      </c>
      <c r="F1589" s="9"/>
      <c r="G1589" s="15">
        <f t="shared" si="46"/>
        <v>-1217857.2620000066</v>
      </c>
    </row>
    <row r="1590" spans="2:7" ht="15" x14ac:dyDescent="0.2">
      <c r="B1590" s="12">
        <v>43188</v>
      </c>
      <c r="C1590" s="13">
        <v>4986</v>
      </c>
      <c r="D1590" s="16" t="s">
        <v>21</v>
      </c>
      <c r="E1590" s="9">
        <v>4332.95</v>
      </c>
      <c r="F1590" s="9"/>
      <c r="G1590" s="15">
        <f t="shared" si="46"/>
        <v>-1213524.3120000067</v>
      </c>
    </row>
    <row r="1591" spans="2:7" ht="15" x14ac:dyDescent="0.2">
      <c r="B1591" s="12">
        <v>43188</v>
      </c>
      <c r="C1591" s="13">
        <v>4987</v>
      </c>
      <c r="D1591" s="16" t="s">
        <v>21</v>
      </c>
      <c r="E1591" s="9">
        <v>1237.8499999999999</v>
      </c>
      <c r="F1591" s="9"/>
      <c r="G1591" s="15">
        <f t="shared" si="46"/>
        <v>-1212286.4620000066</v>
      </c>
    </row>
    <row r="1592" spans="2:7" ht="15" x14ac:dyDescent="0.2">
      <c r="B1592" s="12">
        <v>43188</v>
      </c>
      <c r="C1592" s="13">
        <v>4988</v>
      </c>
      <c r="D1592" s="16" t="s">
        <v>127</v>
      </c>
      <c r="E1592" s="9">
        <v>636</v>
      </c>
      <c r="F1592" s="9">
        <f t="shared" ref="F1592:F1644" si="47">E1592*2.9%</f>
        <v>18.443999999999999</v>
      </c>
      <c r="G1592" s="15">
        <f t="shared" si="46"/>
        <v>-1211668.9060000065</v>
      </c>
    </row>
    <row r="1593" spans="2:7" ht="15" x14ac:dyDescent="0.2">
      <c r="B1593" s="12">
        <v>43188</v>
      </c>
      <c r="C1593" s="13">
        <v>4989</v>
      </c>
      <c r="D1593" s="16" t="s">
        <v>127</v>
      </c>
      <c r="E1593" s="9">
        <v>315</v>
      </c>
      <c r="F1593" s="9">
        <f t="shared" si="47"/>
        <v>9.1349999999999998</v>
      </c>
      <c r="G1593" s="15">
        <f t="shared" si="46"/>
        <v>-1211363.0410000065</v>
      </c>
    </row>
    <row r="1594" spans="2:7" ht="15" x14ac:dyDescent="0.2">
      <c r="B1594" s="12">
        <v>43188</v>
      </c>
      <c r="C1594" s="13">
        <v>4990</v>
      </c>
      <c r="D1594" s="16" t="s">
        <v>127</v>
      </c>
      <c r="E1594" s="9">
        <v>872</v>
      </c>
      <c r="F1594" s="9">
        <f t="shared" si="47"/>
        <v>25.287999999999997</v>
      </c>
      <c r="G1594" s="15">
        <f t="shared" si="46"/>
        <v>-1210516.3290000064</v>
      </c>
    </row>
    <row r="1595" spans="2:7" ht="15" x14ac:dyDescent="0.2">
      <c r="B1595" s="12">
        <v>43188</v>
      </c>
      <c r="C1595" s="13">
        <v>4991</v>
      </c>
      <c r="D1595" s="16" t="s">
        <v>127</v>
      </c>
      <c r="E1595" s="9">
        <v>7809</v>
      </c>
      <c r="F1595" s="9">
        <f t="shared" si="47"/>
        <v>226.46099999999998</v>
      </c>
      <c r="G1595" s="15">
        <f t="shared" si="46"/>
        <v>-1202933.7900000063</v>
      </c>
    </row>
    <row r="1596" spans="2:7" ht="15" x14ac:dyDescent="0.2">
      <c r="B1596" s="12">
        <v>43188</v>
      </c>
      <c r="C1596" s="13">
        <v>4992</v>
      </c>
      <c r="D1596" s="16" t="s">
        <v>127</v>
      </c>
      <c r="E1596" s="9">
        <v>2047</v>
      </c>
      <c r="F1596" s="9">
        <f t="shared" si="47"/>
        <v>59.362999999999992</v>
      </c>
      <c r="G1596" s="15">
        <f t="shared" si="46"/>
        <v>-1200946.1530000062</v>
      </c>
    </row>
    <row r="1597" spans="2:7" ht="15" x14ac:dyDescent="0.2">
      <c r="B1597" s="12">
        <v>43188</v>
      </c>
      <c r="C1597" s="13">
        <v>4993</v>
      </c>
      <c r="D1597" s="16" t="s">
        <v>127</v>
      </c>
      <c r="E1597" s="9">
        <v>435</v>
      </c>
      <c r="F1597" s="9">
        <f t="shared" si="47"/>
        <v>12.614999999999998</v>
      </c>
      <c r="G1597" s="15">
        <f t="shared" si="46"/>
        <v>-1200523.7680000062</v>
      </c>
    </row>
    <row r="1598" spans="2:7" ht="15" x14ac:dyDescent="0.2">
      <c r="B1598" s="12">
        <v>43188</v>
      </c>
      <c r="C1598" s="13">
        <v>4994</v>
      </c>
      <c r="D1598" s="16" t="s">
        <v>127</v>
      </c>
      <c r="E1598" s="9">
        <v>1486</v>
      </c>
      <c r="F1598" s="9">
        <f t="shared" si="47"/>
        <v>43.093999999999994</v>
      </c>
      <c r="G1598" s="15">
        <f t="shared" si="46"/>
        <v>-1199080.8620000063</v>
      </c>
    </row>
    <row r="1599" spans="2:7" ht="15" x14ac:dyDescent="0.2">
      <c r="B1599" s="12">
        <v>43188</v>
      </c>
      <c r="C1599" s="13">
        <v>4995</v>
      </c>
      <c r="D1599" s="16" t="s">
        <v>127</v>
      </c>
      <c r="E1599" s="9">
        <v>475</v>
      </c>
      <c r="F1599" s="9">
        <f t="shared" si="47"/>
        <v>13.774999999999999</v>
      </c>
      <c r="G1599" s="15">
        <f t="shared" si="46"/>
        <v>-1198619.6370000062</v>
      </c>
    </row>
    <row r="1600" spans="2:7" ht="15" x14ac:dyDescent="0.2">
      <c r="B1600" s="12">
        <v>43188</v>
      </c>
      <c r="C1600" s="13">
        <v>4996</v>
      </c>
      <c r="D1600" s="16" t="s">
        <v>127</v>
      </c>
      <c r="E1600" s="9">
        <v>1638</v>
      </c>
      <c r="F1600" s="9">
        <f t="shared" si="47"/>
        <v>47.501999999999995</v>
      </c>
      <c r="G1600" s="15">
        <f t="shared" si="46"/>
        <v>-1197029.1390000063</v>
      </c>
    </row>
    <row r="1601" spans="2:7" ht="15" x14ac:dyDescent="0.2">
      <c r="B1601" s="12">
        <v>43188</v>
      </c>
      <c r="C1601" s="13">
        <v>4997</v>
      </c>
      <c r="D1601" s="16" t="s">
        <v>127</v>
      </c>
      <c r="E1601" s="9">
        <v>1200</v>
      </c>
      <c r="F1601" s="9">
        <f t="shared" si="47"/>
        <v>34.799999999999997</v>
      </c>
      <c r="G1601" s="15">
        <f t="shared" si="46"/>
        <v>-1195863.9390000063</v>
      </c>
    </row>
    <row r="1602" spans="2:7" ht="15" x14ac:dyDescent="0.2">
      <c r="B1602" s="12">
        <v>43188</v>
      </c>
      <c r="C1602" s="13">
        <v>4998</v>
      </c>
      <c r="D1602" s="16" t="s">
        <v>127</v>
      </c>
      <c r="E1602" s="9">
        <v>436</v>
      </c>
      <c r="F1602" s="9">
        <f t="shared" si="47"/>
        <v>12.643999999999998</v>
      </c>
      <c r="G1602" s="15">
        <f t="shared" si="46"/>
        <v>-1195440.5830000064</v>
      </c>
    </row>
    <row r="1603" spans="2:7" ht="15" x14ac:dyDescent="0.2">
      <c r="B1603" s="12">
        <v>43188</v>
      </c>
      <c r="C1603" s="13">
        <v>4999</v>
      </c>
      <c r="D1603" s="16" t="s">
        <v>127</v>
      </c>
      <c r="E1603" s="9">
        <v>1128</v>
      </c>
      <c r="F1603" s="9">
        <f t="shared" si="47"/>
        <v>32.711999999999996</v>
      </c>
      <c r="G1603" s="15">
        <f t="shared" si="46"/>
        <v>-1194345.2950000064</v>
      </c>
    </row>
    <row r="1604" spans="2:7" ht="15" x14ac:dyDescent="0.2">
      <c r="B1604" s="12">
        <v>43188</v>
      </c>
      <c r="C1604" s="13">
        <v>5000</v>
      </c>
      <c r="D1604" s="16" t="s">
        <v>127</v>
      </c>
      <c r="E1604" s="9">
        <v>273</v>
      </c>
      <c r="F1604" s="9">
        <f t="shared" si="47"/>
        <v>7.9169999999999998</v>
      </c>
      <c r="G1604" s="15">
        <f t="shared" si="46"/>
        <v>-1194080.2120000063</v>
      </c>
    </row>
    <row r="1605" spans="2:7" ht="15" x14ac:dyDescent="0.2">
      <c r="B1605" s="12">
        <v>43188</v>
      </c>
      <c r="C1605" s="13">
        <v>5001</v>
      </c>
      <c r="D1605" s="16" t="s">
        <v>127</v>
      </c>
      <c r="E1605" s="9">
        <v>436</v>
      </c>
      <c r="F1605" s="9">
        <f t="shared" si="47"/>
        <v>12.643999999999998</v>
      </c>
      <c r="G1605" s="15">
        <f t="shared" si="46"/>
        <v>-1193656.8560000064</v>
      </c>
    </row>
    <row r="1606" spans="2:7" ht="15" x14ac:dyDescent="0.2">
      <c r="B1606" s="12">
        <v>43188</v>
      </c>
      <c r="C1606" s="13">
        <v>5002</v>
      </c>
      <c r="D1606" s="16" t="s">
        <v>127</v>
      </c>
      <c r="E1606" s="9">
        <v>428</v>
      </c>
      <c r="F1606" s="9">
        <f t="shared" si="47"/>
        <v>12.411999999999999</v>
      </c>
      <c r="G1606" s="15">
        <f t="shared" si="46"/>
        <v>-1193241.2680000064</v>
      </c>
    </row>
    <row r="1607" spans="2:7" ht="15" x14ac:dyDescent="0.2">
      <c r="B1607" s="12">
        <v>43188</v>
      </c>
      <c r="C1607" s="13">
        <v>5003</v>
      </c>
      <c r="D1607" s="16" t="s">
        <v>127</v>
      </c>
      <c r="E1607" s="9">
        <v>6255</v>
      </c>
      <c r="F1607" s="9">
        <f t="shared" si="47"/>
        <v>181.39499999999998</v>
      </c>
      <c r="G1607" s="15">
        <f t="shared" si="46"/>
        <v>-1187167.6630000065</v>
      </c>
    </row>
    <row r="1608" spans="2:7" ht="15" x14ac:dyDescent="0.2">
      <c r="B1608" s="12">
        <v>43188</v>
      </c>
      <c r="C1608" s="13">
        <v>5004</v>
      </c>
      <c r="D1608" s="16" t="s">
        <v>127</v>
      </c>
      <c r="E1608" s="9">
        <v>315</v>
      </c>
      <c r="F1608" s="9">
        <f t="shared" si="47"/>
        <v>9.1349999999999998</v>
      </c>
      <c r="G1608" s="15">
        <f t="shared" si="46"/>
        <v>-1186861.7980000065</v>
      </c>
    </row>
    <row r="1609" spans="2:7" ht="15" x14ac:dyDescent="0.2">
      <c r="B1609" s="12">
        <v>43188</v>
      </c>
      <c r="C1609" s="13">
        <v>5005</v>
      </c>
      <c r="D1609" s="16" t="s">
        <v>127</v>
      </c>
      <c r="E1609" s="9">
        <v>836</v>
      </c>
      <c r="F1609" s="9">
        <f t="shared" si="47"/>
        <v>24.244</v>
      </c>
      <c r="G1609" s="15">
        <f t="shared" si="46"/>
        <v>-1186050.0420000064</v>
      </c>
    </row>
    <row r="1610" spans="2:7" ht="15" x14ac:dyDescent="0.2">
      <c r="B1610" s="12">
        <v>43188</v>
      </c>
      <c r="C1610" s="13">
        <v>5006</v>
      </c>
      <c r="D1610" s="16" t="s">
        <v>127</v>
      </c>
      <c r="E1610" s="9">
        <v>273</v>
      </c>
      <c r="F1610" s="9">
        <f t="shared" si="47"/>
        <v>7.9169999999999998</v>
      </c>
      <c r="G1610" s="15">
        <f t="shared" si="46"/>
        <v>-1185784.9590000063</v>
      </c>
    </row>
    <row r="1611" spans="2:7" ht="15" x14ac:dyDescent="0.2">
      <c r="B1611" s="12">
        <v>43188</v>
      </c>
      <c r="C1611" s="13">
        <v>5007</v>
      </c>
      <c r="D1611" s="16" t="s">
        <v>127</v>
      </c>
      <c r="E1611" s="9">
        <v>294</v>
      </c>
      <c r="F1611" s="9">
        <f t="shared" si="47"/>
        <v>8.5259999999999998</v>
      </c>
      <c r="G1611" s="15">
        <f t="shared" ref="G1611:G1674" si="48">SUM(G1610+E1611-F1611)</f>
        <v>-1185499.4850000064</v>
      </c>
    </row>
    <row r="1612" spans="2:7" ht="15" x14ac:dyDescent="0.2">
      <c r="B1612" s="12">
        <v>43188</v>
      </c>
      <c r="C1612" s="13">
        <v>5008</v>
      </c>
      <c r="D1612" s="16" t="s">
        <v>127</v>
      </c>
      <c r="E1612" s="9">
        <v>1377</v>
      </c>
      <c r="F1612" s="9">
        <f t="shared" si="47"/>
        <v>39.933</v>
      </c>
      <c r="G1612" s="15">
        <f t="shared" si="48"/>
        <v>-1184162.4180000063</v>
      </c>
    </row>
    <row r="1613" spans="2:7" ht="15" x14ac:dyDescent="0.2">
      <c r="B1613" s="12">
        <v>43188</v>
      </c>
      <c r="C1613" s="13">
        <v>5009</v>
      </c>
      <c r="D1613" s="16" t="s">
        <v>127</v>
      </c>
      <c r="E1613" s="9">
        <v>1904</v>
      </c>
      <c r="F1613" s="9">
        <f t="shared" si="47"/>
        <v>55.215999999999994</v>
      </c>
      <c r="G1613" s="15">
        <f t="shared" si="48"/>
        <v>-1182313.6340000064</v>
      </c>
    </row>
    <row r="1614" spans="2:7" ht="15" x14ac:dyDescent="0.2">
      <c r="B1614" s="12">
        <v>43188</v>
      </c>
      <c r="C1614" s="13">
        <v>5010</v>
      </c>
      <c r="D1614" s="16" t="s">
        <v>127</v>
      </c>
      <c r="E1614" s="9">
        <v>2473</v>
      </c>
      <c r="F1614" s="9">
        <f t="shared" si="47"/>
        <v>71.716999999999999</v>
      </c>
      <c r="G1614" s="15">
        <f t="shared" si="48"/>
        <v>-1179912.3510000063</v>
      </c>
    </row>
    <row r="1615" spans="2:7" ht="15" x14ac:dyDescent="0.2">
      <c r="B1615" s="12">
        <v>43188</v>
      </c>
      <c r="C1615" s="13">
        <v>5011</v>
      </c>
      <c r="D1615" s="16" t="s">
        <v>127</v>
      </c>
      <c r="E1615" s="9">
        <v>370</v>
      </c>
      <c r="F1615" s="9">
        <f t="shared" si="47"/>
        <v>10.729999999999999</v>
      </c>
      <c r="G1615" s="15">
        <f t="shared" si="48"/>
        <v>-1179553.0810000063</v>
      </c>
    </row>
    <row r="1616" spans="2:7" ht="15" x14ac:dyDescent="0.2">
      <c r="B1616" s="12">
        <v>43188</v>
      </c>
      <c r="C1616" s="13">
        <v>5012</v>
      </c>
      <c r="D1616" s="16" t="s">
        <v>127</v>
      </c>
      <c r="E1616" s="9">
        <v>1261</v>
      </c>
      <c r="F1616" s="9">
        <f t="shared" si="47"/>
        <v>36.568999999999996</v>
      </c>
      <c r="G1616" s="15">
        <f t="shared" si="48"/>
        <v>-1178328.6500000062</v>
      </c>
    </row>
    <row r="1617" spans="2:7" ht="15" x14ac:dyDescent="0.2">
      <c r="B1617" s="12">
        <v>43188</v>
      </c>
      <c r="C1617" s="13">
        <v>5013</v>
      </c>
      <c r="D1617" s="16" t="s">
        <v>127</v>
      </c>
      <c r="E1617" s="9">
        <v>961</v>
      </c>
      <c r="F1617" s="9">
        <f t="shared" si="47"/>
        <v>27.869</v>
      </c>
      <c r="G1617" s="15">
        <f t="shared" si="48"/>
        <v>-1177395.5190000061</v>
      </c>
    </row>
    <row r="1618" spans="2:7" ht="15" x14ac:dyDescent="0.2">
      <c r="B1618" s="12">
        <v>43188</v>
      </c>
      <c r="C1618" s="13">
        <v>5014</v>
      </c>
      <c r="D1618" s="16" t="s">
        <v>127</v>
      </c>
      <c r="E1618" s="9">
        <v>521</v>
      </c>
      <c r="F1618" s="9">
        <f t="shared" si="47"/>
        <v>15.108999999999998</v>
      </c>
      <c r="G1618" s="15">
        <f t="shared" si="48"/>
        <v>-1176889.6280000061</v>
      </c>
    </row>
    <row r="1619" spans="2:7" ht="15" x14ac:dyDescent="0.2">
      <c r="B1619" s="12">
        <v>43188</v>
      </c>
      <c r="C1619" s="13">
        <v>5015</v>
      </c>
      <c r="D1619" s="16" t="s">
        <v>127</v>
      </c>
      <c r="E1619" s="9">
        <v>701</v>
      </c>
      <c r="F1619" s="9">
        <f t="shared" si="47"/>
        <v>20.328999999999997</v>
      </c>
      <c r="G1619" s="15">
        <f t="shared" si="48"/>
        <v>-1176208.957000006</v>
      </c>
    </row>
    <row r="1620" spans="2:7" ht="15" x14ac:dyDescent="0.2">
      <c r="B1620" s="12">
        <v>43188</v>
      </c>
      <c r="C1620" s="13">
        <v>5016</v>
      </c>
      <c r="D1620" s="16" t="s">
        <v>127</v>
      </c>
      <c r="E1620" s="9">
        <v>2679</v>
      </c>
      <c r="F1620" s="9">
        <f t="shared" si="47"/>
        <v>77.690999999999988</v>
      </c>
      <c r="G1620" s="15">
        <f t="shared" si="48"/>
        <v>-1173607.6480000061</v>
      </c>
    </row>
    <row r="1621" spans="2:7" ht="15" x14ac:dyDescent="0.2">
      <c r="B1621" s="12">
        <v>43188</v>
      </c>
      <c r="C1621" s="13">
        <v>5017</v>
      </c>
      <c r="D1621" s="16" t="s">
        <v>127</v>
      </c>
      <c r="E1621" s="9">
        <v>273</v>
      </c>
      <c r="F1621" s="9">
        <f t="shared" si="47"/>
        <v>7.9169999999999998</v>
      </c>
      <c r="G1621" s="15">
        <f t="shared" si="48"/>
        <v>-1173342.565000006</v>
      </c>
    </row>
    <row r="1622" spans="2:7" ht="15" x14ac:dyDescent="0.2">
      <c r="B1622" s="12">
        <v>43188</v>
      </c>
      <c r="C1622" s="13">
        <v>5018</v>
      </c>
      <c r="D1622" s="16" t="s">
        <v>127</v>
      </c>
      <c r="E1622" s="9">
        <v>6403</v>
      </c>
      <c r="F1622" s="9">
        <f t="shared" si="47"/>
        <v>185.68699999999998</v>
      </c>
      <c r="G1622" s="15">
        <f t="shared" si="48"/>
        <v>-1167125.2520000059</v>
      </c>
    </row>
    <row r="1623" spans="2:7" ht="15" x14ac:dyDescent="0.2">
      <c r="B1623" s="12">
        <v>43188</v>
      </c>
      <c r="C1623" s="13">
        <v>5019</v>
      </c>
      <c r="D1623" s="16" t="s">
        <v>127</v>
      </c>
      <c r="E1623" s="9">
        <v>985</v>
      </c>
      <c r="F1623" s="9">
        <f t="shared" si="47"/>
        <v>28.564999999999998</v>
      </c>
      <c r="G1623" s="15">
        <f t="shared" si="48"/>
        <v>-1166168.8170000059</v>
      </c>
    </row>
    <row r="1624" spans="2:7" ht="15" x14ac:dyDescent="0.2">
      <c r="B1624" s="12">
        <v>43188</v>
      </c>
      <c r="C1624" s="13">
        <v>5020</v>
      </c>
      <c r="D1624" s="16" t="s">
        <v>127</v>
      </c>
      <c r="E1624" s="9">
        <v>1638</v>
      </c>
      <c r="F1624" s="9">
        <f t="shared" si="47"/>
        <v>47.501999999999995</v>
      </c>
      <c r="G1624" s="15">
        <f t="shared" si="48"/>
        <v>-1164578.319000006</v>
      </c>
    </row>
    <row r="1625" spans="2:7" ht="15" x14ac:dyDescent="0.2">
      <c r="B1625" s="12">
        <v>43188</v>
      </c>
      <c r="C1625" s="13">
        <v>5021</v>
      </c>
      <c r="D1625" s="16" t="s">
        <v>127</v>
      </c>
      <c r="E1625" s="9">
        <v>271</v>
      </c>
      <c r="F1625" s="9">
        <f t="shared" si="47"/>
        <v>7.8589999999999991</v>
      </c>
      <c r="G1625" s="15">
        <f t="shared" si="48"/>
        <v>-1164315.1780000059</v>
      </c>
    </row>
    <row r="1626" spans="2:7" ht="15" x14ac:dyDescent="0.2">
      <c r="B1626" s="12">
        <v>43188</v>
      </c>
      <c r="C1626" s="13">
        <v>5022</v>
      </c>
      <c r="D1626" s="16" t="s">
        <v>127</v>
      </c>
      <c r="E1626" s="9">
        <v>1047</v>
      </c>
      <c r="F1626" s="9">
        <f t="shared" si="47"/>
        <v>30.363</v>
      </c>
      <c r="G1626" s="15">
        <f t="shared" si="48"/>
        <v>-1163298.5410000058</v>
      </c>
    </row>
    <row r="1627" spans="2:7" ht="15" x14ac:dyDescent="0.2">
      <c r="B1627" s="12">
        <v>43188</v>
      </c>
      <c r="C1627" s="13">
        <v>5023</v>
      </c>
      <c r="D1627" s="16" t="s">
        <v>127</v>
      </c>
      <c r="E1627" s="9">
        <v>546</v>
      </c>
      <c r="F1627" s="9">
        <f t="shared" si="47"/>
        <v>15.834</v>
      </c>
      <c r="G1627" s="15">
        <f t="shared" si="48"/>
        <v>-1162768.3750000058</v>
      </c>
    </row>
    <row r="1628" spans="2:7" ht="15" x14ac:dyDescent="0.2">
      <c r="B1628" s="12">
        <v>43188</v>
      </c>
      <c r="C1628" s="13">
        <v>5024</v>
      </c>
      <c r="D1628" s="16" t="s">
        <v>127</v>
      </c>
      <c r="E1628" s="9">
        <v>5032</v>
      </c>
      <c r="F1628" s="9">
        <f t="shared" si="47"/>
        <v>145.928</v>
      </c>
      <c r="G1628" s="15">
        <f t="shared" si="48"/>
        <v>-1157882.3030000059</v>
      </c>
    </row>
    <row r="1629" spans="2:7" ht="15" x14ac:dyDescent="0.2">
      <c r="B1629" s="12">
        <v>43188</v>
      </c>
      <c r="C1629" s="13">
        <v>5025</v>
      </c>
      <c r="D1629" s="16" t="s">
        <v>127</v>
      </c>
      <c r="E1629" s="9">
        <v>1086</v>
      </c>
      <c r="F1629" s="9">
        <f t="shared" si="47"/>
        <v>31.493999999999996</v>
      </c>
      <c r="G1629" s="15">
        <f t="shared" si="48"/>
        <v>-1156827.7970000058</v>
      </c>
    </row>
    <row r="1630" spans="2:7" ht="15" x14ac:dyDescent="0.2">
      <c r="B1630" s="12">
        <v>43188</v>
      </c>
      <c r="C1630" s="13">
        <v>5026</v>
      </c>
      <c r="D1630" s="16" t="s">
        <v>127</v>
      </c>
      <c r="E1630" s="9">
        <v>1886</v>
      </c>
      <c r="F1630" s="9">
        <f t="shared" si="47"/>
        <v>54.693999999999996</v>
      </c>
      <c r="G1630" s="15">
        <f t="shared" si="48"/>
        <v>-1154996.4910000057</v>
      </c>
    </row>
    <row r="1631" spans="2:7" ht="15" x14ac:dyDescent="0.2">
      <c r="B1631" s="12">
        <v>43188</v>
      </c>
      <c r="C1631" s="13">
        <v>5027</v>
      </c>
      <c r="D1631" s="16" t="s">
        <v>127</v>
      </c>
      <c r="E1631" s="9">
        <v>130</v>
      </c>
      <c r="F1631" s="9">
        <f t="shared" si="47"/>
        <v>3.7699999999999996</v>
      </c>
      <c r="G1631" s="15">
        <f t="shared" si="48"/>
        <v>-1154870.2610000058</v>
      </c>
    </row>
    <row r="1632" spans="2:7" ht="15" x14ac:dyDescent="0.2">
      <c r="B1632" s="12">
        <v>43188</v>
      </c>
      <c r="C1632" s="13">
        <v>5028</v>
      </c>
      <c r="D1632" s="16" t="s">
        <v>127</v>
      </c>
      <c r="E1632" s="9">
        <v>1366</v>
      </c>
      <c r="F1632" s="9">
        <f t="shared" si="47"/>
        <v>39.613999999999997</v>
      </c>
      <c r="G1632" s="15">
        <f t="shared" si="48"/>
        <v>-1153543.8750000058</v>
      </c>
    </row>
    <row r="1633" spans="2:7" ht="15" x14ac:dyDescent="0.2">
      <c r="B1633" s="12">
        <v>43188</v>
      </c>
      <c r="C1633" s="13">
        <v>5029</v>
      </c>
      <c r="D1633" s="16" t="s">
        <v>127</v>
      </c>
      <c r="E1633" s="9">
        <v>195</v>
      </c>
      <c r="F1633" s="9">
        <f t="shared" si="47"/>
        <v>5.6549999999999994</v>
      </c>
      <c r="G1633" s="15">
        <f t="shared" si="48"/>
        <v>-1153354.5300000058</v>
      </c>
    </row>
    <row r="1634" spans="2:7" ht="15" x14ac:dyDescent="0.2">
      <c r="B1634" s="12">
        <v>43188</v>
      </c>
      <c r="C1634" s="13">
        <v>5030</v>
      </c>
      <c r="D1634" s="16" t="s">
        <v>127</v>
      </c>
      <c r="E1634" s="9">
        <v>761</v>
      </c>
      <c r="F1634" s="9">
        <f t="shared" si="47"/>
        <v>22.068999999999999</v>
      </c>
      <c r="G1634" s="15">
        <f t="shared" si="48"/>
        <v>-1152615.5990000057</v>
      </c>
    </row>
    <row r="1635" spans="2:7" ht="15" x14ac:dyDescent="0.2">
      <c r="B1635" s="12">
        <v>43188</v>
      </c>
      <c r="C1635" s="13">
        <v>5031</v>
      </c>
      <c r="D1635" s="16" t="s">
        <v>127</v>
      </c>
      <c r="E1635" s="9">
        <v>2612</v>
      </c>
      <c r="F1635" s="9">
        <f t="shared" si="47"/>
        <v>75.74799999999999</v>
      </c>
      <c r="G1635" s="15">
        <f t="shared" si="48"/>
        <v>-1150079.3470000057</v>
      </c>
    </row>
    <row r="1636" spans="2:7" ht="15" x14ac:dyDescent="0.2">
      <c r="B1636" s="12">
        <v>43188</v>
      </c>
      <c r="C1636" s="13">
        <v>5032</v>
      </c>
      <c r="D1636" s="16" t="s">
        <v>127</v>
      </c>
      <c r="E1636" s="9">
        <v>546</v>
      </c>
      <c r="F1636" s="9">
        <f t="shared" si="47"/>
        <v>15.834</v>
      </c>
      <c r="G1636" s="15">
        <f t="shared" si="48"/>
        <v>-1149549.1810000057</v>
      </c>
    </row>
    <row r="1637" spans="2:7" ht="15" x14ac:dyDescent="0.2">
      <c r="B1637" s="12">
        <v>43188</v>
      </c>
      <c r="C1637" s="13">
        <v>5033</v>
      </c>
      <c r="D1637" s="16" t="s">
        <v>127</v>
      </c>
      <c r="E1637" s="9">
        <v>314</v>
      </c>
      <c r="F1637" s="9">
        <f t="shared" si="47"/>
        <v>9.1059999999999999</v>
      </c>
      <c r="G1637" s="15">
        <f t="shared" si="48"/>
        <v>-1149244.2870000056</v>
      </c>
    </row>
    <row r="1638" spans="2:7" ht="15" x14ac:dyDescent="0.2">
      <c r="B1638" s="12">
        <v>43188</v>
      </c>
      <c r="C1638" s="13">
        <v>5034</v>
      </c>
      <c r="D1638" s="16" t="s">
        <v>127</v>
      </c>
      <c r="E1638" s="9">
        <v>282</v>
      </c>
      <c r="F1638" s="9">
        <f t="shared" si="47"/>
        <v>8.177999999999999</v>
      </c>
      <c r="G1638" s="15">
        <f t="shared" si="48"/>
        <v>-1148970.4650000057</v>
      </c>
    </row>
    <row r="1639" spans="2:7" ht="15" x14ac:dyDescent="0.2">
      <c r="B1639" s="12">
        <v>43188</v>
      </c>
      <c r="C1639" s="13">
        <v>5035</v>
      </c>
      <c r="D1639" s="16" t="s">
        <v>127</v>
      </c>
      <c r="E1639" s="9">
        <v>475</v>
      </c>
      <c r="F1639" s="9">
        <f t="shared" si="47"/>
        <v>13.774999999999999</v>
      </c>
      <c r="G1639" s="15">
        <f t="shared" si="48"/>
        <v>-1148509.2400000056</v>
      </c>
    </row>
    <row r="1640" spans="2:7" ht="15" x14ac:dyDescent="0.2">
      <c r="B1640" s="12">
        <v>43188</v>
      </c>
      <c r="C1640" s="13">
        <v>5036</v>
      </c>
      <c r="D1640" s="16" t="s">
        <v>127</v>
      </c>
      <c r="E1640" s="9">
        <v>520</v>
      </c>
      <c r="F1640" s="9">
        <f t="shared" si="47"/>
        <v>15.079999999999998</v>
      </c>
      <c r="G1640" s="15">
        <f t="shared" si="48"/>
        <v>-1148004.3200000057</v>
      </c>
    </row>
    <row r="1641" spans="2:7" ht="15" x14ac:dyDescent="0.2">
      <c r="B1641" s="12">
        <v>43188</v>
      </c>
      <c r="C1641" s="13">
        <v>5037</v>
      </c>
      <c r="D1641" s="16" t="s">
        <v>127</v>
      </c>
      <c r="E1641" s="9">
        <v>695</v>
      </c>
      <c r="F1641" s="9">
        <f t="shared" si="47"/>
        <v>20.154999999999998</v>
      </c>
      <c r="G1641" s="15">
        <f t="shared" si="48"/>
        <v>-1147329.4750000057</v>
      </c>
    </row>
    <row r="1642" spans="2:7" ht="15" x14ac:dyDescent="0.2">
      <c r="B1642" s="12">
        <v>43188</v>
      </c>
      <c r="C1642" s="13">
        <v>5038</v>
      </c>
      <c r="D1642" s="16" t="s">
        <v>127</v>
      </c>
      <c r="E1642" s="9">
        <v>7707</v>
      </c>
      <c r="F1642" s="9">
        <f t="shared" si="47"/>
        <v>223.50299999999999</v>
      </c>
      <c r="G1642" s="15">
        <f t="shared" si="48"/>
        <v>-1139845.9780000057</v>
      </c>
    </row>
    <row r="1643" spans="2:7" ht="15" x14ac:dyDescent="0.2">
      <c r="B1643" s="12">
        <v>43188</v>
      </c>
      <c r="C1643" s="13">
        <v>5039</v>
      </c>
      <c r="D1643" s="16" t="s">
        <v>127</v>
      </c>
      <c r="E1643" s="9">
        <v>946</v>
      </c>
      <c r="F1643" s="9">
        <f t="shared" si="47"/>
        <v>27.433999999999997</v>
      </c>
      <c r="G1643" s="15">
        <f t="shared" si="48"/>
        <v>-1138927.4120000056</v>
      </c>
    </row>
    <row r="1644" spans="2:7" ht="15" x14ac:dyDescent="0.2">
      <c r="B1644" s="12">
        <v>43188</v>
      </c>
      <c r="C1644" s="13">
        <v>5040</v>
      </c>
      <c r="D1644" s="16" t="s">
        <v>127</v>
      </c>
      <c r="E1644" s="9">
        <v>546</v>
      </c>
      <c r="F1644" s="9">
        <f t="shared" si="47"/>
        <v>15.834</v>
      </c>
      <c r="G1644" s="15">
        <f t="shared" si="48"/>
        <v>-1138397.2460000056</v>
      </c>
    </row>
    <row r="1645" spans="2:7" ht="15" x14ac:dyDescent="0.2">
      <c r="B1645" s="12">
        <v>43188</v>
      </c>
      <c r="C1645" s="13">
        <v>5041</v>
      </c>
      <c r="D1645" s="16" t="s">
        <v>128</v>
      </c>
      <c r="E1645" s="9">
        <v>273</v>
      </c>
      <c r="F1645" s="9">
        <f>E1645*3.5%</f>
        <v>9.5550000000000015</v>
      </c>
      <c r="G1645" s="15">
        <f t="shared" si="48"/>
        <v>-1138133.8010000056</v>
      </c>
    </row>
    <row r="1646" spans="2:7" ht="15" x14ac:dyDescent="0.2">
      <c r="B1646" s="12">
        <v>43188</v>
      </c>
      <c r="C1646" s="13">
        <v>5042</v>
      </c>
      <c r="D1646" s="16" t="s">
        <v>128</v>
      </c>
      <c r="E1646" s="9">
        <v>572</v>
      </c>
      <c r="F1646" s="9">
        <f>E1646*3.5%</f>
        <v>20.020000000000003</v>
      </c>
      <c r="G1646" s="15">
        <f t="shared" si="48"/>
        <v>-1137581.8210000056</v>
      </c>
    </row>
    <row r="1647" spans="2:7" ht="15" x14ac:dyDescent="0.2">
      <c r="B1647" s="12">
        <v>43188</v>
      </c>
      <c r="C1647" s="13">
        <v>5043</v>
      </c>
      <c r="D1647" s="16" t="s">
        <v>127</v>
      </c>
      <c r="E1647" s="9">
        <v>628</v>
      </c>
      <c r="F1647" s="9">
        <f t="shared" ref="F1647:F1710" si="49">E1647*2.9%</f>
        <v>18.212</v>
      </c>
      <c r="G1647" s="15">
        <f t="shared" si="48"/>
        <v>-1136972.0330000056</v>
      </c>
    </row>
    <row r="1648" spans="2:7" ht="15" x14ac:dyDescent="0.2">
      <c r="B1648" s="12">
        <v>43188</v>
      </c>
      <c r="C1648" s="13">
        <v>5044</v>
      </c>
      <c r="D1648" s="16" t="s">
        <v>127</v>
      </c>
      <c r="E1648" s="9">
        <v>709</v>
      </c>
      <c r="F1648" s="9">
        <f t="shared" si="49"/>
        <v>20.561</v>
      </c>
      <c r="G1648" s="15">
        <f t="shared" si="48"/>
        <v>-1136283.5940000056</v>
      </c>
    </row>
    <row r="1649" spans="2:7" ht="15" x14ac:dyDescent="0.2">
      <c r="B1649" s="12">
        <v>43188</v>
      </c>
      <c r="C1649" s="13">
        <v>5045</v>
      </c>
      <c r="D1649" s="16" t="s">
        <v>127</v>
      </c>
      <c r="E1649" s="9">
        <v>233</v>
      </c>
      <c r="F1649" s="9">
        <f t="shared" si="49"/>
        <v>6.7569999999999997</v>
      </c>
      <c r="G1649" s="15">
        <f t="shared" si="48"/>
        <v>-1136057.3510000056</v>
      </c>
    </row>
    <row r="1650" spans="2:7" ht="15" x14ac:dyDescent="0.2">
      <c r="B1650" s="12">
        <v>43188</v>
      </c>
      <c r="C1650" s="13">
        <v>5046</v>
      </c>
      <c r="D1650" s="16" t="s">
        <v>127</v>
      </c>
      <c r="E1650" s="9">
        <v>1008</v>
      </c>
      <c r="F1650" s="9">
        <f t="shared" si="49"/>
        <v>29.231999999999999</v>
      </c>
      <c r="G1650" s="15">
        <f t="shared" si="48"/>
        <v>-1135078.5830000057</v>
      </c>
    </row>
    <row r="1651" spans="2:7" ht="15" x14ac:dyDescent="0.2">
      <c r="B1651" s="12">
        <v>43188</v>
      </c>
      <c r="C1651" s="13">
        <v>5047</v>
      </c>
      <c r="D1651" s="16" t="s">
        <v>127</v>
      </c>
      <c r="E1651" s="9">
        <v>1474</v>
      </c>
      <c r="F1651" s="9">
        <f t="shared" si="49"/>
        <v>42.745999999999995</v>
      </c>
      <c r="G1651" s="15">
        <f t="shared" si="48"/>
        <v>-1133647.3290000057</v>
      </c>
    </row>
    <row r="1652" spans="2:7" ht="15" x14ac:dyDescent="0.2">
      <c r="B1652" s="12">
        <v>43188</v>
      </c>
      <c r="C1652" s="13">
        <v>5048</v>
      </c>
      <c r="D1652" s="16" t="s">
        <v>127</v>
      </c>
      <c r="E1652" s="9">
        <v>390</v>
      </c>
      <c r="F1652" s="9">
        <f t="shared" si="49"/>
        <v>11.309999999999999</v>
      </c>
      <c r="G1652" s="15">
        <f t="shared" si="48"/>
        <v>-1133268.6390000058</v>
      </c>
    </row>
    <row r="1653" spans="2:7" ht="15" x14ac:dyDescent="0.2">
      <c r="B1653" s="12">
        <v>43188</v>
      </c>
      <c r="C1653" s="13">
        <v>5049</v>
      </c>
      <c r="D1653" s="16" t="s">
        <v>127</v>
      </c>
      <c r="E1653" s="9">
        <v>3276</v>
      </c>
      <c r="F1653" s="9">
        <f t="shared" si="49"/>
        <v>95.003999999999991</v>
      </c>
      <c r="G1653" s="15">
        <f t="shared" si="48"/>
        <v>-1130087.6430000057</v>
      </c>
    </row>
    <row r="1654" spans="2:7" ht="15" x14ac:dyDescent="0.2">
      <c r="B1654" s="12">
        <v>43188</v>
      </c>
      <c r="C1654" s="13">
        <v>5050</v>
      </c>
      <c r="D1654" s="16" t="s">
        <v>127</v>
      </c>
      <c r="E1654" s="9">
        <v>3121</v>
      </c>
      <c r="F1654" s="9">
        <f t="shared" si="49"/>
        <v>90.509</v>
      </c>
      <c r="G1654" s="15">
        <f t="shared" si="48"/>
        <v>-1127057.1520000058</v>
      </c>
    </row>
    <row r="1655" spans="2:7" ht="15" x14ac:dyDescent="0.2">
      <c r="B1655" s="12">
        <v>43188</v>
      </c>
      <c r="C1655" s="13">
        <v>5051</v>
      </c>
      <c r="D1655" s="16" t="s">
        <v>127</v>
      </c>
      <c r="E1655" s="9">
        <v>544</v>
      </c>
      <c r="F1655" s="9">
        <f t="shared" si="49"/>
        <v>15.776</v>
      </c>
      <c r="G1655" s="15">
        <f t="shared" si="48"/>
        <v>-1126528.9280000059</v>
      </c>
    </row>
    <row r="1656" spans="2:7" ht="15" x14ac:dyDescent="0.2">
      <c r="B1656" s="12">
        <v>43188</v>
      </c>
      <c r="C1656" s="13">
        <v>5052</v>
      </c>
      <c r="D1656" s="16" t="s">
        <v>127</v>
      </c>
      <c r="E1656" s="9">
        <v>273</v>
      </c>
      <c r="F1656" s="9">
        <f t="shared" si="49"/>
        <v>7.9169999999999998</v>
      </c>
      <c r="G1656" s="15">
        <f t="shared" si="48"/>
        <v>-1126263.8450000058</v>
      </c>
    </row>
    <row r="1657" spans="2:7" ht="15" x14ac:dyDescent="0.2">
      <c r="B1657" s="12">
        <v>43188</v>
      </c>
      <c r="C1657" s="13">
        <v>5053</v>
      </c>
      <c r="D1657" s="16" t="s">
        <v>127</v>
      </c>
      <c r="E1657" s="9">
        <v>3276</v>
      </c>
      <c r="F1657" s="9">
        <f t="shared" si="49"/>
        <v>95.003999999999991</v>
      </c>
      <c r="G1657" s="15">
        <f t="shared" si="48"/>
        <v>-1123082.8490000057</v>
      </c>
    </row>
    <row r="1658" spans="2:7" ht="15" x14ac:dyDescent="0.2">
      <c r="B1658" s="12">
        <v>43188</v>
      </c>
      <c r="C1658" s="13">
        <v>5054</v>
      </c>
      <c r="D1658" s="16" t="s">
        <v>127</v>
      </c>
      <c r="E1658" s="9">
        <v>546</v>
      </c>
      <c r="F1658" s="9">
        <f t="shared" si="49"/>
        <v>15.834</v>
      </c>
      <c r="G1658" s="15">
        <f t="shared" si="48"/>
        <v>-1122552.6830000058</v>
      </c>
    </row>
    <row r="1659" spans="2:7" ht="15" x14ac:dyDescent="0.2">
      <c r="B1659" s="12">
        <v>43188</v>
      </c>
      <c r="C1659" s="13">
        <v>5055</v>
      </c>
      <c r="D1659" s="16" t="s">
        <v>127</v>
      </c>
      <c r="E1659" s="9">
        <v>269</v>
      </c>
      <c r="F1659" s="9">
        <f t="shared" si="49"/>
        <v>7.8009999999999993</v>
      </c>
      <c r="G1659" s="15">
        <f t="shared" si="48"/>
        <v>-1122291.4840000058</v>
      </c>
    </row>
    <row r="1660" spans="2:7" ht="15" x14ac:dyDescent="0.2">
      <c r="B1660" s="12">
        <v>43188</v>
      </c>
      <c r="C1660" s="13">
        <v>5056</v>
      </c>
      <c r="D1660" s="16" t="s">
        <v>127</v>
      </c>
      <c r="E1660" s="9">
        <v>1402</v>
      </c>
      <c r="F1660" s="9">
        <f t="shared" si="49"/>
        <v>40.657999999999994</v>
      </c>
      <c r="G1660" s="15">
        <f t="shared" si="48"/>
        <v>-1120930.1420000058</v>
      </c>
    </row>
    <row r="1661" spans="2:7" ht="15" x14ac:dyDescent="0.2">
      <c r="B1661" s="12">
        <v>43188</v>
      </c>
      <c r="C1661" s="13">
        <v>5057</v>
      </c>
      <c r="D1661" s="16" t="s">
        <v>127</v>
      </c>
      <c r="E1661" s="9">
        <v>2540</v>
      </c>
      <c r="F1661" s="9">
        <f t="shared" si="49"/>
        <v>73.66</v>
      </c>
      <c r="G1661" s="15">
        <f t="shared" si="48"/>
        <v>-1118463.8020000057</v>
      </c>
    </row>
    <row r="1662" spans="2:7" ht="15" x14ac:dyDescent="0.2">
      <c r="B1662" s="12">
        <v>43188</v>
      </c>
      <c r="C1662" s="13">
        <v>5058</v>
      </c>
      <c r="D1662" s="16" t="s">
        <v>127</v>
      </c>
      <c r="E1662" s="9">
        <v>1286</v>
      </c>
      <c r="F1662" s="9">
        <f t="shared" si="49"/>
        <v>37.293999999999997</v>
      </c>
      <c r="G1662" s="15">
        <f t="shared" si="48"/>
        <v>-1117215.0960000057</v>
      </c>
    </row>
    <row r="1663" spans="2:7" ht="15" x14ac:dyDescent="0.2">
      <c r="B1663" s="12">
        <v>43188</v>
      </c>
      <c r="C1663" s="13">
        <v>5059</v>
      </c>
      <c r="D1663" s="16" t="s">
        <v>127</v>
      </c>
      <c r="E1663" s="9">
        <v>260</v>
      </c>
      <c r="F1663" s="9">
        <f t="shared" si="49"/>
        <v>7.5399999999999991</v>
      </c>
      <c r="G1663" s="15">
        <f t="shared" si="48"/>
        <v>-1116962.6360000058</v>
      </c>
    </row>
    <row r="1664" spans="2:7" ht="15" x14ac:dyDescent="0.2">
      <c r="B1664" s="12">
        <v>43188</v>
      </c>
      <c r="C1664" s="13">
        <v>5060</v>
      </c>
      <c r="D1664" s="16" t="s">
        <v>127</v>
      </c>
      <c r="E1664" s="9">
        <v>428</v>
      </c>
      <c r="F1664" s="9">
        <f t="shared" si="49"/>
        <v>12.411999999999999</v>
      </c>
      <c r="G1664" s="15">
        <f t="shared" si="48"/>
        <v>-1116547.0480000058</v>
      </c>
    </row>
    <row r="1665" spans="2:7" ht="15" x14ac:dyDescent="0.2">
      <c r="B1665" s="12">
        <v>43188</v>
      </c>
      <c r="C1665" s="13">
        <v>5061</v>
      </c>
      <c r="D1665" s="16" t="s">
        <v>127</v>
      </c>
      <c r="E1665" s="9">
        <v>577</v>
      </c>
      <c r="F1665" s="9">
        <f t="shared" si="49"/>
        <v>16.733000000000001</v>
      </c>
      <c r="G1665" s="15">
        <f t="shared" si="48"/>
        <v>-1115986.7810000058</v>
      </c>
    </row>
    <row r="1666" spans="2:7" ht="15" x14ac:dyDescent="0.2">
      <c r="B1666" s="12">
        <v>43188</v>
      </c>
      <c r="C1666" s="13">
        <v>5062</v>
      </c>
      <c r="D1666" s="16" t="s">
        <v>127</v>
      </c>
      <c r="E1666" s="9">
        <v>390</v>
      </c>
      <c r="F1666" s="9">
        <f t="shared" si="49"/>
        <v>11.309999999999999</v>
      </c>
      <c r="G1666" s="15">
        <f t="shared" si="48"/>
        <v>-1115608.0910000058</v>
      </c>
    </row>
    <row r="1667" spans="2:7" ht="15" x14ac:dyDescent="0.2">
      <c r="B1667" s="12">
        <v>43188</v>
      </c>
      <c r="C1667" s="13">
        <v>5063</v>
      </c>
      <c r="D1667" s="16" t="s">
        <v>127</v>
      </c>
      <c r="E1667" s="9">
        <v>273</v>
      </c>
      <c r="F1667" s="9">
        <f t="shared" si="49"/>
        <v>7.9169999999999998</v>
      </c>
      <c r="G1667" s="15">
        <f t="shared" si="48"/>
        <v>-1115343.0080000057</v>
      </c>
    </row>
    <row r="1668" spans="2:7" ht="15" x14ac:dyDescent="0.2">
      <c r="B1668" s="12">
        <v>43188</v>
      </c>
      <c r="C1668" s="13">
        <v>5064</v>
      </c>
      <c r="D1668" s="16" t="s">
        <v>127</v>
      </c>
      <c r="E1668" s="9">
        <v>273</v>
      </c>
      <c r="F1668" s="9">
        <f t="shared" si="49"/>
        <v>7.9169999999999998</v>
      </c>
      <c r="G1668" s="15">
        <f t="shared" si="48"/>
        <v>-1115077.9250000056</v>
      </c>
    </row>
    <row r="1669" spans="2:7" ht="15" x14ac:dyDescent="0.2">
      <c r="B1669" s="12">
        <v>43188</v>
      </c>
      <c r="C1669" s="13">
        <v>5065</v>
      </c>
      <c r="D1669" s="16" t="s">
        <v>127</v>
      </c>
      <c r="E1669" s="9">
        <v>272</v>
      </c>
      <c r="F1669" s="9">
        <f t="shared" si="49"/>
        <v>7.8879999999999999</v>
      </c>
      <c r="G1669" s="15">
        <f t="shared" si="48"/>
        <v>-1114813.8130000057</v>
      </c>
    </row>
    <row r="1670" spans="2:7" ht="15" x14ac:dyDescent="0.2">
      <c r="B1670" s="12">
        <v>43188</v>
      </c>
      <c r="C1670" s="13">
        <v>5066</v>
      </c>
      <c r="D1670" s="16" t="s">
        <v>127</v>
      </c>
      <c r="E1670" s="9">
        <v>283</v>
      </c>
      <c r="F1670" s="9">
        <f t="shared" si="49"/>
        <v>8.206999999999999</v>
      </c>
      <c r="G1670" s="15">
        <f t="shared" si="48"/>
        <v>-1114539.0200000056</v>
      </c>
    </row>
    <row r="1671" spans="2:7" ht="15" x14ac:dyDescent="0.2">
      <c r="B1671" s="12">
        <v>43188</v>
      </c>
      <c r="C1671" s="13">
        <v>5067</v>
      </c>
      <c r="D1671" s="16" t="s">
        <v>127</v>
      </c>
      <c r="E1671" s="9">
        <v>7112</v>
      </c>
      <c r="F1671" s="9">
        <f t="shared" si="49"/>
        <v>206.24799999999999</v>
      </c>
      <c r="G1671" s="15">
        <f t="shared" si="48"/>
        <v>-1107633.2680000055</v>
      </c>
    </row>
    <row r="1672" spans="2:7" ht="15" x14ac:dyDescent="0.2">
      <c r="B1672" s="12">
        <v>43188</v>
      </c>
      <c r="C1672" s="13">
        <v>5068</v>
      </c>
      <c r="D1672" s="16" t="s">
        <v>127</v>
      </c>
      <c r="E1672" s="9">
        <v>4355</v>
      </c>
      <c r="F1672" s="9">
        <f t="shared" si="49"/>
        <v>126.29499999999999</v>
      </c>
      <c r="G1672" s="15">
        <f t="shared" si="48"/>
        <v>-1103404.5630000054</v>
      </c>
    </row>
    <row r="1673" spans="2:7" ht="15" x14ac:dyDescent="0.2">
      <c r="B1673" s="12">
        <v>43188</v>
      </c>
      <c r="C1673" s="13">
        <v>5069</v>
      </c>
      <c r="D1673" s="16" t="s">
        <v>127</v>
      </c>
      <c r="E1673" s="9">
        <v>260</v>
      </c>
      <c r="F1673" s="9">
        <f t="shared" si="49"/>
        <v>7.5399999999999991</v>
      </c>
      <c r="G1673" s="15">
        <f t="shared" si="48"/>
        <v>-1103152.1030000055</v>
      </c>
    </row>
    <row r="1674" spans="2:7" ht="15" x14ac:dyDescent="0.2">
      <c r="B1674" s="12">
        <v>43188</v>
      </c>
      <c r="C1674" s="13">
        <v>5070</v>
      </c>
      <c r="D1674" s="16" t="s">
        <v>127</v>
      </c>
      <c r="E1674" s="9">
        <v>466</v>
      </c>
      <c r="F1674" s="9">
        <f t="shared" si="49"/>
        <v>13.513999999999999</v>
      </c>
      <c r="G1674" s="15">
        <f t="shared" si="48"/>
        <v>-1102699.6170000054</v>
      </c>
    </row>
    <row r="1675" spans="2:7" ht="15" x14ac:dyDescent="0.2">
      <c r="B1675" s="12">
        <v>43188</v>
      </c>
      <c r="C1675" s="13">
        <v>5071</v>
      </c>
      <c r="D1675" s="16" t="s">
        <v>127</v>
      </c>
      <c r="E1675" s="9">
        <v>670</v>
      </c>
      <c r="F1675" s="9">
        <f t="shared" si="49"/>
        <v>19.43</v>
      </c>
      <c r="G1675" s="15">
        <f t="shared" ref="G1675:G1738" si="50">SUM(G1674+E1675-F1675)</f>
        <v>-1102049.0470000054</v>
      </c>
    </row>
    <row r="1676" spans="2:7" ht="15" x14ac:dyDescent="0.2">
      <c r="B1676" s="12">
        <v>43188</v>
      </c>
      <c r="C1676" s="13">
        <v>5072</v>
      </c>
      <c r="D1676" s="16" t="s">
        <v>127</v>
      </c>
      <c r="E1676" s="9">
        <v>2480</v>
      </c>
      <c r="F1676" s="9">
        <f t="shared" si="49"/>
        <v>71.92</v>
      </c>
      <c r="G1676" s="15">
        <f t="shared" si="50"/>
        <v>-1099640.9670000053</v>
      </c>
    </row>
    <row r="1677" spans="2:7" ht="15" x14ac:dyDescent="0.2">
      <c r="B1677" s="12">
        <v>43188</v>
      </c>
      <c r="C1677" s="13">
        <v>5073</v>
      </c>
      <c r="D1677" s="16" t="s">
        <v>127</v>
      </c>
      <c r="E1677" s="9">
        <v>546</v>
      </c>
      <c r="F1677" s="9">
        <f t="shared" si="49"/>
        <v>15.834</v>
      </c>
      <c r="G1677" s="15">
        <f t="shared" si="50"/>
        <v>-1099110.8010000053</v>
      </c>
    </row>
    <row r="1678" spans="2:7" ht="15" x14ac:dyDescent="0.2">
      <c r="B1678" s="12">
        <v>43188</v>
      </c>
      <c r="C1678" s="13">
        <v>5074</v>
      </c>
      <c r="D1678" s="16" t="s">
        <v>127</v>
      </c>
      <c r="E1678" s="9">
        <v>720</v>
      </c>
      <c r="F1678" s="9">
        <f t="shared" si="49"/>
        <v>20.88</v>
      </c>
      <c r="G1678" s="15">
        <f t="shared" si="50"/>
        <v>-1098411.6810000052</v>
      </c>
    </row>
    <row r="1679" spans="2:7" ht="15" x14ac:dyDescent="0.2">
      <c r="B1679" s="12">
        <v>43188</v>
      </c>
      <c r="C1679" s="13">
        <v>5075</v>
      </c>
      <c r="D1679" s="16" t="s">
        <v>127</v>
      </c>
      <c r="E1679" s="9">
        <v>1098</v>
      </c>
      <c r="F1679" s="9">
        <f t="shared" si="49"/>
        <v>31.841999999999999</v>
      </c>
      <c r="G1679" s="15">
        <f t="shared" si="50"/>
        <v>-1097345.5230000052</v>
      </c>
    </row>
    <row r="1680" spans="2:7" ht="15" x14ac:dyDescent="0.2">
      <c r="B1680" s="12">
        <v>43188</v>
      </c>
      <c r="C1680" s="13">
        <v>5076</v>
      </c>
      <c r="D1680" s="16" t="s">
        <v>127</v>
      </c>
      <c r="E1680" s="9">
        <v>1399</v>
      </c>
      <c r="F1680" s="9">
        <f t="shared" si="49"/>
        <v>40.570999999999998</v>
      </c>
      <c r="G1680" s="15">
        <f t="shared" si="50"/>
        <v>-1095987.0940000052</v>
      </c>
    </row>
    <row r="1681" spans="2:7" ht="15" x14ac:dyDescent="0.2">
      <c r="B1681" s="12">
        <v>43188</v>
      </c>
      <c r="C1681" s="13">
        <v>5077</v>
      </c>
      <c r="D1681" s="16" t="s">
        <v>127</v>
      </c>
      <c r="E1681" s="9">
        <v>7299</v>
      </c>
      <c r="F1681" s="9">
        <f t="shared" si="49"/>
        <v>211.67099999999999</v>
      </c>
      <c r="G1681" s="15">
        <f t="shared" si="50"/>
        <v>-1088899.7650000053</v>
      </c>
    </row>
    <row r="1682" spans="2:7" ht="15" x14ac:dyDescent="0.2">
      <c r="B1682" s="12">
        <v>43188</v>
      </c>
      <c r="C1682" s="13">
        <v>5078</v>
      </c>
      <c r="D1682" s="16" t="s">
        <v>127</v>
      </c>
      <c r="E1682" s="9">
        <v>285</v>
      </c>
      <c r="F1682" s="9">
        <f t="shared" si="49"/>
        <v>8.2649999999999988</v>
      </c>
      <c r="G1682" s="15">
        <f t="shared" si="50"/>
        <v>-1088623.0300000052</v>
      </c>
    </row>
    <row r="1683" spans="2:7" ht="15" x14ac:dyDescent="0.2">
      <c r="B1683" s="12">
        <v>43188</v>
      </c>
      <c r="C1683" s="13">
        <v>5079</v>
      </c>
      <c r="D1683" s="16" t="s">
        <v>127</v>
      </c>
      <c r="E1683" s="9">
        <v>819</v>
      </c>
      <c r="F1683" s="9">
        <f t="shared" si="49"/>
        <v>23.750999999999998</v>
      </c>
      <c r="G1683" s="15">
        <f t="shared" si="50"/>
        <v>-1087827.7810000051</v>
      </c>
    </row>
    <row r="1684" spans="2:7" ht="15" x14ac:dyDescent="0.2">
      <c r="B1684" s="12">
        <v>43188</v>
      </c>
      <c r="C1684" s="13">
        <v>5080</v>
      </c>
      <c r="D1684" s="16" t="s">
        <v>127</v>
      </c>
      <c r="E1684" s="9">
        <v>742</v>
      </c>
      <c r="F1684" s="9">
        <f t="shared" si="49"/>
        <v>21.517999999999997</v>
      </c>
      <c r="G1684" s="15">
        <f t="shared" si="50"/>
        <v>-1087107.299000005</v>
      </c>
    </row>
    <row r="1685" spans="2:7" ht="15" x14ac:dyDescent="0.2">
      <c r="B1685" s="12">
        <v>43188</v>
      </c>
      <c r="C1685" s="13">
        <v>5081</v>
      </c>
      <c r="D1685" s="16" t="s">
        <v>127</v>
      </c>
      <c r="E1685" s="9">
        <v>1716</v>
      </c>
      <c r="F1685" s="9">
        <f t="shared" si="49"/>
        <v>49.763999999999996</v>
      </c>
      <c r="G1685" s="15">
        <f t="shared" si="50"/>
        <v>-1085441.063000005</v>
      </c>
    </row>
    <row r="1686" spans="2:7" ht="15" x14ac:dyDescent="0.2">
      <c r="B1686" s="12">
        <v>43188</v>
      </c>
      <c r="C1686" s="13">
        <v>5082</v>
      </c>
      <c r="D1686" s="16" t="s">
        <v>127</v>
      </c>
      <c r="E1686" s="9">
        <v>1283</v>
      </c>
      <c r="F1686" s="9">
        <f t="shared" si="49"/>
        <v>37.207000000000001</v>
      </c>
      <c r="G1686" s="15">
        <f t="shared" si="50"/>
        <v>-1084195.2700000049</v>
      </c>
    </row>
    <row r="1687" spans="2:7" ht="15" x14ac:dyDescent="0.2">
      <c r="B1687" s="12">
        <v>43188</v>
      </c>
      <c r="C1687" s="13">
        <v>5083</v>
      </c>
      <c r="D1687" s="16" t="s">
        <v>127</v>
      </c>
      <c r="E1687" s="9">
        <v>1141</v>
      </c>
      <c r="F1687" s="9">
        <f t="shared" si="49"/>
        <v>33.088999999999999</v>
      </c>
      <c r="G1687" s="15">
        <f t="shared" si="50"/>
        <v>-1083087.3590000048</v>
      </c>
    </row>
    <row r="1688" spans="2:7" ht="15" x14ac:dyDescent="0.2">
      <c r="B1688" s="12">
        <v>43188</v>
      </c>
      <c r="C1688" s="13">
        <v>5084</v>
      </c>
      <c r="D1688" s="16" t="s">
        <v>127</v>
      </c>
      <c r="E1688" s="9">
        <v>546</v>
      </c>
      <c r="F1688" s="9">
        <f t="shared" si="49"/>
        <v>15.834</v>
      </c>
      <c r="G1688" s="15">
        <f t="shared" si="50"/>
        <v>-1082557.1930000049</v>
      </c>
    </row>
    <row r="1689" spans="2:7" ht="15" x14ac:dyDescent="0.2">
      <c r="B1689" s="12">
        <v>43188</v>
      </c>
      <c r="C1689" s="13">
        <v>5085</v>
      </c>
      <c r="D1689" s="16" t="s">
        <v>127</v>
      </c>
      <c r="E1689" s="9">
        <v>546</v>
      </c>
      <c r="F1689" s="9">
        <f t="shared" si="49"/>
        <v>15.834</v>
      </c>
      <c r="G1689" s="15">
        <f t="shared" si="50"/>
        <v>-1082027.0270000049</v>
      </c>
    </row>
    <row r="1690" spans="2:7" ht="15" x14ac:dyDescent="0.2">
      <c r="B1690" s="12">
        <v>43188</v>
      </c>
      <c r="C1690" s="13">
        <v>5086</v>
      </c>
      <c r="D1690" s="16" t="s">
        <v>127</v>
      </c>
      <c r="E1690" s="9">
        <v>271</v>
      </c>
      <c r="F1690" s="9">
        <f t="shared" si="49"/>
        <v>7.8589999999999991</v>
      </c>
      <c r="G1690" s="15">
        <f t="shared" si="50"/>
        <v>-1081763.8860000048</v>
      </c>
    </row>
    <row r="1691" spans="2:7" ht="15" x14ac:dyDescent="0.2">
      <c r="B1691" s="12">
        <v>43188</v>
      </c>
      <c r="C1691" s="13">
        <v>5087</v>
      </c>
      <c r="D1691" s="16" t="s">
        <v>127</v>
      </c>
      <c r="E1691" s="9">
        <v>446</v>
      </c>
      <c r="F1691" s="9">
        <f t="shared" si="49"/>
        <v>12.933999999999999</v>
      </c>
      <c r="G1691" s="15">
        <f t="shared" si="50"/>
        <v>-1081330.8200000047</v>
      </c>
    </row>
    <row r="1692" spans="2:7" ht="15" x14ac:dyDescent="0.2">
      <c r="B1692" s="12">
        <v>43188</v>
      </c>
      <c r="C1692" s="13">
        <v>5088</v>
      </c>
      <c r="D1692" s="16" t="s">
        <v>127</v>
      </c>
      <c r="E1692" s="9">
        <v>496</v>
      </c>
      <c r="F1692" s="9">
        <f t="shared" si="49"/>
        <v>14.383999999999999</v>
      </c>
      <c r="G1692" s="15">
        <f t="shared" si="50"/>
        <v>-1080849.2040000048</v>
      </c>
    </row>
    <row r="1693" spans="2:7" ht="15" x14ac:dyDescent="0.2">
      <c r="B1693" s="12">
        <v>43188</v>
      </c>
      <c r="C1693" s="13">
        <v>5089</v>
      </c>
      <c r="D1693" s="16" t="s">
        <v>127</v>
      </c>
      <c r="E1693" s="9">
        <v>510</v>
      </c>
      <c r="F1693" s="9">
        <f t="shared" si="49"/>
        <v>14.79</v>
      </c>
      <c r="G1693" s="15">
        <f t="shared" si="50"/>
        <v>-1080353.9940000048</v>
      </c>
    </row>
    <row r="1694" spans="2:7" ht="15" x14ac:dyDescent="0.2">
      <c r="B1694" s="12">
        <v>43188</v>
      </c>
      <c r="C1694" s="13">
        <v>5090</v>
      </c>
      <c r="D1694" s="16" t="s">
        <v>127</v>
      </c>
      <c r="E1694" s="9">
        <v>699</v>
      </c>
      <c r="F1694" s="9">
        <f t="shared" si="49"/>
        <v>20.270999999999997</v>
      </c>
      <c r="G1694" s="15">
        <f t="shared" si="50"/>
        <v>-1079675.2650000048</v>
      </c>
    </row>
    <row r="1695" spans="2:7" ht="15" x14ac:dyDescent="0.2">
      <c r="B1695" s="12">
        <v>43188</v>
      </c>
      <c r="C1695" s="13">
        <v>5091</v>
      </c>
      <c r="D1695" s="16" t="s">
        <v>127</v>
      </c>
      <c r="E1695" s="9">
        <v>1428</v>
      </c>
      <c r="F1695" s="9">
        <f t="shared" si="49"/>
        <v>41.411999999999999</v>
      </c>
      <c r="G1695" s="15">
        <f t="shared" si="50"/>
        <v>-1078288.6770000048</v>
      </c>
    </row>
    <row r="1696" spans="2:7" ht="15" x14ac:dyDescent="0.2">
      <c r="B1696" s="12">
        <v>43188</v>
      </c>
      <c r="C1696" s="13">
        <v>5092</v>
      </c>
      <c r="D1696" s="16" t="s">
        <v>127</v>
      </c>
      <c r="E1696" s="9">
        <v>4355</v>
      </c>
      <c r="F1696" s="9">
        <f t="shared" si="49"/>
        <v>126.29499999999999</v>
      </c>
      <c r="G1696" s="15">
        <f t="shared" si="50"/>
        <v>-1074059.9720000047</v>
      </c>
    </row>
    <row r="1697" spans="2:7" ht="15" x14ac:dyDescent="0.2">
      <c r="B1697" s="12">
        <v>43188</v>
      </c>
      <c r="C1697" s="13">
        <v>5093</v>
      </c>
      <c r="D1697" s="16" t="s">
        <v>127</v>
      </c>
      <c r="E1697" s="9">
        <v>2552</v>
      </c>
      <c r="F1697" s="9">
        <f t="shared" si="49"/>
        <v>74.007999999999996</v>
      </c>
      <c r="G1697" s="15">
        <f t="shared" si="50"/>
        <v>-1071581.9800000046</v>
      </c>
    </row>
    <row r="1698" spans="2:7" ht="15" x14ac:dyDescent="0.2">
      <c r="B1698" s="12">
        <v>43188</v>
      </c>
      <c r="C1698" s="13">
        <v>5094</v>
      </c>
      <c r="D1698" s="16" t="s">
        <v>127</v>
      </c>
      <c r="E1698" s="9">
        <v>1795</v>
      </c>
      <c r="F1698" s="9">
        <f t="shared" si="49"/>
        <v>52.055</v>
      </c>
      <c r="G1698" s="15">
        <f t="shared" si="50"/>
        <v>-1069839.0350000046</v>
      </c>
    </row>
    <row r="1699" spans="2:7" ht="15" x14ac:dyDescent="0.2">
      <c r="B1699" s="12">
        <v>43188</v>
      </c>
      <c r="C1699" s="13">
        <v>5095</v>
      </c>
      <c r="D1699" s="16" t="s">
        <v>127</v>
      </c>
      <c r="E1699" s="9">
        <v>259</v>
      </c>
      <c r="F1699" s="9">
        <f t="shared" si="49"/>
        <v>7.5109999999999992</v>
      </c>
      <c r="G1699" s="15">
        <f t="shared" si="50"/>
        <v>-1069587.5460000045</v>
      </c>
    </row>
    <row r="1700" spans="2:7" ht="15" x14ac:dyDescent="0.2">
      <c r="B1700" s="12">
        <v>43188</v>
      </c>
      <c r="C1700" s="13">
        <v>5096</v>
      </c>
      <c r="D1700" s="16" t="s">
        <v>127</v>
      </c>
      <c r="E1700" s="9">
        <v>778</v>
      </c>
      <c r="F1700" s="9">
        <f t="shared" si="49"/>
        <v>22.561999999999998</v>
      </c>
      <c r="G1700" s="15">
        <f t="shared" si="50"/>
        <v>-1068832.1080000044</v>
      </c>
    </row>
    <row r="1701" spans="2:7" ht="15" x14ac:dyDescent="0.2">
      <c r="B1701" s="12">
        <v>43188</v>
      </c>
      <c r="C1701" s="13">
        <v>5097</v>
      </c>
      <c r="D1701" s="16" t="s">
        <v>127</v>
      </c>
      <c r="E1701" s="9">
        <v>1000</v>
      </c>
      <c r="F1701" s="9">
        <f t="shared" si="49"/>
        <v>28.999999999999996</v>
      </c>
      <c r="G1701" s="15">
        <f t="shared" si="50"/>
        <v>-1067861.1080000044</v>
      </c>
    </row>
    <row r="1702" spans="2:7" ht="15" x14ac:dyDescent="0.2">
      <c r="B1702" s="12">
        <v>43188</v>
      </c>
      <c r="C1702" s="13">
        <v>5098</v>
      </c>
      <c r="D1702" s="16" t="s">
        <v>128</v>
      </c>
      <c r="E1702" s="9">
        <v>414</v>
      </c>
      <c r="F1702" s="9">
        <f>E1702*3.5%</f>
        <v>14.490000000000002</v>
      </c>
      <c r="G1702" s="15">
        <f t="shared" si="50"/>
        <v>-1067461.5980000044</v>
      </c>
    </row>
    <row r="1703" spans="2:7" ht="15" x14ac:dyDescent="0.2">
      <c r="B1703" s="12">
        <v>43188</v>
      </c>
      <c r="C1703" s="13">
        <v>5099</v>
      </c>
      <c r="D1703" s="16" t="s">
        <v>127</v>
      </c>
      <c r="E1703" s="9">
        <v>493</v>
      </c>
      <c r="F1703" s="9">
        <f t="shared" si="49"/>
        <v>14.296999999999999</v>
      </c>
      <c r="G1703" s="15">
        <f t="shared" si="50"/>
        <v>-1066982.8950000044</v>
      </c>
    </row>
    <row r="1704" spans="2:7" ht="15" x14ac:dyDescent="0.2">
      <c r="B1704" s="12">
        <v>43188</v>
      </c>
      <c r="C1704" s="13">
        <v>5100</v>
      </c>
      <c r="D1704" s="16" t="s">
        <v>127</v>
      </c>
      <c r="E1704" s="9">
        <v>760</v>
      </c>
      <c r="F1704" s="9">
        <f t="shared" si="49"/>
        <v>22.04</v>
      </c>
      <c r="G1704" s="15">
        <f t="shared" si="50"/>
        <v>-1066244.9350000045</v>
      </c>
    </row>
    <row r="1705" spans="2:7" ht="15" x14ac:dyDescent="0.2">
      <c r="B1705" s="12">
        <v>43188</v>
      </c>
      <c r="C1705" s="13">
        <v>5101</v>
      </c>
      <c r="D1705" s="16" t="s">
        <v>127</v>
      </c>
      <c r="E1705" s="9">
        <v>1937</v>
      </c>
      <c r="F1705" s="9">
        <f t="shared" si="49"/>
        <v>56.172999999999995</v>
      </c>
      <c r="G1705" s="15">
        <f t="shared" si="50"/>
        <v>-1064364.1080000044</v>
      </c>
    </row>
    <row r="1706" spans="2:7" ht="15" x14ac:dyDescent="0.2">
      <c r="B1706" s="12">
        <v>43188</v>
      </c>
      <c r="C1706" s="13">
        <v>5102</v>
      </c>
      <c r="D1706" s="16" t="s">
        <v>127</v>
      </c>
      <c r="E1706" s="9">
        <v>6158</v>
      </c>
      <c r="F1706" s="9">
        <f t="shared" si="49"/>
        <v>178.58199999999999</v>
      </c>
      <c r="G1706" s="15">
        <f t="shared" si="50"/>
        <v>-1058384.6900000044</v>
      </c>
    </row>
    <row r="1707" spans="2:7" ht="15" x14ac:dyDescent="0.2">
      <c r="B1707" s="12">
        <v>43188</v>
      </c>
      <c r="C1707" s="13">
        <v>5103</v>
      </c>
      <c r="D1707" s="16" t="s">
        <v>127</v>
      </c>
      <c r="E1707" s="9">
        <v>666</v>
      </c>
      <c r="F1707" s="9">
        <f t="shared" si="49"/>
        <v>19.314</v>
      </c>
      <c r="G1707" s="15">
        <f t="shared" si="50"/>
        <v>-1057738.0040000044</v>
      </c>
    </row>
    <row r="1708" spans="2:7" ht="15" x14ac:dyDescent="0.2">
      <c r="B1708" s="12">
        <v>43188</v>
      </c>
      <c r="C1708" s="13">
        <v>5104</v>
      </c>
      <c r="D1708" s="16" t="s">
        <v>127</v>
      </c>
      <c r="E1708" s="9">
        <v>1037</v>
      </c>
      <c r="F1708" s="9">
        <f t="shared" si="49"/>
        <v>30.072999999999997</v>
      </c>
      <c r="G1708" s="15">
        <f t="shared" si="50"/>
        <v>-1056731.0770000045</v>
      </c>
    </row>
    <row r="1709" spans="2:7" ht="15" x14ac:dyDescent="0.2">
      <c r="B1709" s="12">
        <v>43188</v>
      </c>
      <c r="C1709" s="13">
        <v>5105</v>
      </c>
      <c r="D1709" s="16" t="s">
        <v>127</v>
      </c>
      <c r="E1709" s="9">
        <v>587</v>
      </c>
      <c r="F1709" s="9">
        <f t="shared" si="49"/>
        <v>17.023</v>
      </c>
      <c r="G1709" s="15">
        <f t="shared" si="50"/>
        <v>-1056161.1000000045</v>
      </c>
    </row>
    <row r="1710" spans="2:7" ht="15" x14ac:dyDescent="0.2">
      <c r="B1710" s="12">
        <v>43188</v>
      </c>
      <c r="C1710" s="13">
        <v>5106</v>
      </c>
      <c r="D1710" s="16" t="s">
        <v>127</v>
      </c>
      <c r="E1710" s="9">
        <v>482</v>
      </c>
      <c r="F1710" s="9">
        <f t="shared" si="49"/>
        <v>13.978</v>
      </c>
      <c r="G1710" s="15">
        <f t="shared" si="50"/>
        <v>-1055693.0780000044</v>
      </c>
    </row>
    <row r="1711" spans="2:7" ht="15" x14ac:dyDescent="0.2">
      <c r="B1711" s="12">
        <v>43188</v>
      </c>
      <c r="C1711" s="13">
        <v>5107</v>
      </c>
      <c r="D1711" s="16" t="s">
        <v>127</v>
      </c>
      <c r="E1711" s="9">
        <v>666</v>
      </c>
      <c r="F1711" s="9">
        <f t="shared" ref="F1711:F1724" si="51">E1711*2.9%</f>
        <v>19.314</v>
      </c>
      <c r="G1711" s="15">
        <f t="shared" si="50"/>
        <v>-1055046.3920000044</v>
      </c>
    </row>
    <row r="1712" spans="2:7" ht="15" x14ac:dyDescent="0.2">
      <c r="B1712" s="12">
        <v>43188</v>
      </c>
      <c r="C1712" s="13">
        <v>5108</v>
      </c>
      <c r="D1712" s="16" t="s">
        <v>127</v>
      </c>
      <c r="E1712" s="9">
        <v>93</v>
      </c>
      <c r="F1712" s="9">
        <f t="shared" si="51"/>
        <v>2.6969999999999996</v>
      </c>
      <c r="G1712" s="15">
        <f t="shared" si="50"/>
        <v>-1054956.0890000043</v>
      </c>
    </row>
    <row r="1713" spans="2:7" ht="15" x14ac:dyDescent="0.2">
      <c r="B1713" s="12">
        <v>43188</v>
      </c>
      <c r="C1713" s="13">
        <v>5109</v>
      </c>
      <c r="D1713" s="16" t="s">
        <v>127</v>
      </c>
      <c r="E1713" s="9">
        <v>259</v>
      </c>
      <c r="F1713" s="9">
        <f t="shared" si="51"/>
        <v>7.5109999999999992</v>
      </c>
      <c r="G1713" s="15">
        <f t="shared" si="50"/>
        <v>-1054704.6000000043</v>
      </c>
    </row>
    <row r="1714" spans="2:7" ht="15" x14ac:dyDescent="0.2">
      <c r="B1714" s="12">
        <v>43188</v>
      </c>
      <c r="C1714" s="13">
        <v>5110</v>
      </c>
      <c r="D1714" s="16" t="s">
        <v>127</v>
      </c>
      <c r="E1714" s="9">
        <v>1710</v>
      </c>
      <c r="F1714" s="9">
        <f t="shared" si="51"/>
        <v>49.589999999999996</v>
      </c>
      <c r="G1714" s="15">
        <f t="shared" si="50"/>
        <v>-1053044.1900000044</v>
      </c>
    </row>
    <row r="1715" spans="2:7" ht="15" x14ac:dyDescent="0.2">
      <c r="B1715" s="12">
        <v>43188</v>
      </c>
      <c r="C1715" s="13">
        <v>5111</v>
      </c>
      <c r="D1715" s="16" t="s">
        <v>127</v>
      </c>
      <c r="E1715" s="9">
        <v>318</v>
      </c>
      <c r="F1715" s="9">
        <f t="shared" si="51"/>
        <v>9.2219999999999995</v>
      </c>
      <c r="G1715" s="15">
        <f t="shared" si="50"/>
        <v>-1052735.4120000044</v>
      </c>
    </row>
    <row r="1716" spans="2:7" ht="15" x14ac:dyDescent="0.2">
      <c r="B1716" s="12">
        <v>43188</v>
      </c>
      <c r="C1716" s="13">
        <v>5112</v>
      </c>
      <c r="D1716" s="16" t="s">
        <v>127</v>
      </c>
      <c r="E1716" s="9">
        <v>124</v>
      </c>
      <c r="F1716" s="9">
        <f t="shared" si="51"/>
        <v>3.5959999999999996</v>
      </c>
      <c r="G1716" s="15">
        <f t="shared" si="50"/>
        <v>-1052615.0080000043</v>
      </c>
    </row>
    <row r="1717" spans="2:7" ht="15" x14ac:dyDescent="0.2">
      <c r="B1717" s="12">
        <v>43188</v>
      </c>
      <c r="C1717" s="13">
        <v>5113</v>
      </c>
      <c r="D1717" s="16" t="s">
        <v>127</v>
      </c>
      <c r="E1717" s="9">
        <v>711</v>
      </c>
      <c r="F1717" s="9">
        <f t="shared" si="51"/>
        <v>20.619</v>
      </c>
      <c r="G1717" s="15">
        <f t="shared" si="50"/>
        <v>-1051924.6270000043</v>
      </c>
    </row>
    <row r="1718" spans="2:7" ht="15" x14ac:dyDescent="0.2">
      <c r="B1718" s="12">
        <v>43188</v>
      </c>
      <c r="C1718" s="13">
        <v>5114</v>
      </c>
      <c r="D1718" s="16" t="s">
        <v>127</v>
      </c>
      <c r="E1718" s="9">
        <v>247</v>
      </c>
      <c r="F1718" s="9">
        <f t="shared" si="51"/>
        <v>7.1629999999999994</v>
      </c>
      <c r="G1718" s="15">
        <f t="shared" si="50"/>
        <v>-1051684.7900000042</v>
      </c>
    </row>
    <row r="1719" spans="2:7" ht="15" x14ac:dyDescent="0.2">
      <c r="B1719" s="12">
        <v>43188</v>
      </c>
      <c r="C1719" s="13">
        <v>5115</v>
      </c>
      <c r="D1719" s="16" t="s">
        <v>127</v>
      </c>
      <c r="E1719" s="9">
        <v>451</v>
      </c>
      <c r="F1719" s="9">
        <f t="shared" si="51"/>
        <v>13.078999999999999</v>
      </c>
      <c r="G1719" s="15">
        <f t="shared" si="50"/>
        <v>-1051246.8690000041</v>
      </c>
    </row>
    <row r="1720" spans="2:7" ht="15" x14ac:dyDescent="0.2">
      <c r="B1720" s="12">
        <v>43188</v>
      </c>
      <c r="C1720" s="13">
        <v>5116</v>
      </c>
      <c r="D1720" s="16" t="s">
        <v>127</v>
      </c>
      <c r="E1720" s="9">
        <v>1051</v>
      </c>
      <c r="F1720" s="9">
        <f t="shared" si="51"/>
        <v>30.478999999999999</v>
      </c>
      <c r="G1720" s="15">
        <f t="shared" si="50"/>
        <v>-1050226.3480000042</v>
      </c>
    </row>
    <row r="1721" spans="2:7" ht="15" x14ac:dyDescent="0.2">
      <c r="B1721" s="12">
        <v>43188</v>
      </c>
      <c r="C1721" s="13">
        <v>5117</v>
      </c>
      <c r="D1721" s="16" t="s">
        <v>127</v>
      </c>
      <c r="E1721" s="9">
        <v>518</v>
      </c>
      <c r="F1721" s="9">
        <f t="shared" si="51"/>
        <v>15.021999999999998</v>
      </c>
      <c r="G1721" s="15">
        <f t="shared" si="50"/>
        <v>-1049723.3700000043</v>
      </c>
    </row>
    <row r="1722" spans="2:7" ht="15" x14ac:dyDescent="0.2">
      <c r="B1722" s="12">
        <v>43188</v>
      </c>
      <c r="C1722" s="13">
        <v>5118</v>
      </c>
      <c r="D1722" s="16" t="s">
        <v>127</v>
      </c>
      <c r="E1722" s="9">
        <v>689</v>
      </c>
      <c r="F1722" s="9">
        <f t="shared" si="51"/>
        <v>19.980999999999998</v>
      </c>
      <c r="G1722" s="15">
        <f t="shared" si="50"/>
        <v>-1049054.3510000042</v>
      </c>
    </row>
    <row r="1723" spans="2:7" ht="15" x14ac:dyDescent="0.2">
      <c r="B1723" s="12">
        <v>43188</v>
      </c>
      <c r="C1723" s="13">
        <v>5119</v>
      </c>
      <c r="D1723" s="16" t="s">
        <v>127</v>
      </c>
      <c r="E1723" s="9">
        <v>230</v>
      </c>
      <c r="F1723" s="9">
        <f t="shared" si="51"/>
        <v>6.67</v>
      </c>
      <c r="G1723" s="15">
        <f t="shared" si="50"/>
        <v>-1048831.0210000041</v>
      </c>
    </row>
    <row r="1724" spans="2:7" ht="15" x14ac:dyDescent="0.2">
      <c r="B1724" s="12">
        <v>43188</v>
      </c>
      <c r="C1724" s="13">
        <v>5120</v>
      </c>
      <c r="D1724" s="16" t="s">
        <v>127</v>
      </c>
      <c r="E1724" s="9">
        <v>1007</v>
      </c>
      <c r="F1724" s="9">
        <f t="shared" si="51"/>
        <v>29.202999999999999</v>
      </c>
      <c r="G1724" s="15">
        <f t="shared" si="50"/>
        <v>-1047853.2240000041</v>
      </c>
    </row>
    <row r="1725" spans="2:7" ht="15" x14ac:dyDescent="0.2">
      <c r="B1725" s="12">
        <v>43188</v>
      </c>
      <c r="C1725" s="13">
        <v>5121</v>
      </c>
      <c r="D1725" s="16" t="s">
        <v>129</v>
      </c>
      <c r="E1725" s="9">
        <v>5188</v>
      </c>
      <c r="F1725" s="9"/>
      <c r="G1725" s="15">
        <f t="shared" si="50"/>
        <v>-1042665.2240000041</v>
      </c>
    </row>
    <row r="1726" spans="2:7" ht="15" x14ac:dyDescent="0.2">
      <c r="B1726" s="12">
        <v>43188</v>
      </c>
      <c r="C1726" s="13">
        <v>5122</v>
      </c>
      <c r="D1726" s="16" t="s">
        <v>129</v>
      </c>
      <c r="E1726" s="9">
        <v>18863</v>
      </c>
      <c r="F1726" s="9"/>
      <c r="G1726" s="15">
        <f t="shared" si="50"/>
        <v>-1023802.2240000041</v>
      </c>
    </row>
    <row r="1727" spans="2:7" ht="15" x14ac:dyDescent="0.2">
      <c r="B1727" s="12">
        <v>43188</v>
      </c>
      <c r="C1727" s="13">
        <v>5123</v>
      </c>
      <c r="D1727" s="16" t="s">
        <v>129</v>
      </c>
      <c r="E1727" s="9">
        <v>88093</v>
      </c>
      <c r="F1727" s="9"/>
      <c r="G1727" s="15">
        <f t="shared" si="50"/>
        <v>-935709.22400000412</v>
      </c>
    </row>
    <row r="1728" spans="2:7" ht="15" x14ac:dyDescent="0.2">
      <c r="B1728" s="12">
        <v>43188</v>
      </c>
      <c r="C1728" s="13">
        <v>5124</v>
      </c>
      <c r="D1728" s="16" t="s">
        <v>129</v>
      </c>
      <c r="E1728" s="9">
        <v>88610</v>
      </c>
      <c r="F1728" s="9"/>
      <c r="G1728" s="15">
        <f t="shared" si="50"/>
        <v>-847099.22400000412</v>
      </c>
    </row>
    <row r="1729" spans="2:7" ht="15" x14ac:dyDescent="0.2">
      <c r="B1729" s="12">
        <v>43188</v>
      </c>
      <c r="C1729" s="13">
        <v>5125</v>
      </c>
      <c r="D1729" s="16" t="s">
        <v>129</v>
      </c>
      <c r="E1729" s="9">
        <v>38669</v>
      </c>
      <c r="F1729" s="9"/>
      <c r="G1729" s="15">
        <f t="shared" si="50"/>
        <v>-808430.22400000412</v>
      </c>
    </row>
    <row r="1730" spans="2:7" ht="15" x14ac:dyDescent="0.2">
      <c r="B1730" s="12">
        <v>43188</v>
      </c>
      <c r="C1730" s="13">
        <v>5126</v>
      </c>
      <c r="D1730" s="16" t="s">
        <v>129</v>
      </c>
      <c r="E1730" s="9">
        <v>800</v>
      </c>
      <c r="F1730" s="9"/>
      <c r="G1730" s="15">
        <f t="shared" si="50"/>
        <v>-807630.22400000412</v>
      </c>
    </row>
    <row r="1731" spans="2:7" ht="15" x14ac:dyDescent="0.2">
      <c r="B1731" s="12">
        <v>43188</v>
      </c>
      <c r="C1731" s="13">
        <v>5127</v>
      </c>
      <c r="D1731" s="16" t="s">
        <v>129</v>
      </c>
      <c r="E1731" s="9">
        <v>8900</v>
      </c>
      <c r="F1731" s="9"/>
      <c r="G1731" s="15">
        <f t="shared" si="50"/>
        <v>-798730.22400000412</v>
      </c>
    </row>
    <row r="1732" spans="2:7" ht="15" x14ac:dyDescent="0.2">
      <c r="B1732" s="12">
        <v>43188</v>
      </c>
      <c r="C1732" s="13">
        <v>5128</v>
      </c>
      <c r="D1732" s="16" t="s">
        <v>129</v>
      </c>
      <c r="E1732" s="9">
        <v>285</v>
      </c>
      <c r="F1732" s="9"/>
      <c r="G1732" s="15">
        <f t="shared" si="50"/>
        <v>-798445.22400000412</v>
      </c>
    </row>
    <row r="1733" spans="2:7" ht="15" x14ac:dyDescent="0.2">
      <c r="B1733" s="12">
        <v>43188</v>
      </c>
      <c r="C1733" s="13">
        <v>5129</v>
      </c>
      <c r="D1733" s="16" t="s">
        <v>129</v>
      </c>
      <c r="E1733" s="9">
        <v>2748</v>
      </c>
      <c r="F1733" s="9"/>
      <c r="G1733" s="15">
        <f t="shared" si="50"/>
        <v>-795697.22400000412</v>
      </c>
    </row>
    <row r="1734" spans="2:7" ht="15" x14ac:dyDescent="0.2">
      <c r="B1734" s="12">
        <v>43188</v>
      </c>
      <c r="C1734" s="13">
        <v>5130</v>
      </c>
      <c r="D1734" s="16" t="s">
        <v>129</v>
      </c>
      <c r="E1734" s="9">
        <v>7292</v>
      </c>
      <c r="F1734" s="9"/>
      <c r="G1734" s="15">
        <f t="shared" si="50"/>
        <v>-788405.22400000412</v>
      </c>
    </row>
    <row r="1735" spans="2:7" ht="15" x14ac:dyDescent="0.2">
      <c r="B1735" s="12">
        <v>43188</v>
      </c>
      <c r="C1735" s="13">
        <v>5131</v>
      </c>
      <c r="D1735" s="16" t="s">
        <v>129</v>
      </c>
      <c r="E1735" s="9">
        <v>5761</v>
      </c>
      <c r="F1735" s="9"/>
      <c r="G1735" s="15">
        <f t="shared" si="50"/>
        <v>-782644.22400000412</v>
      </c>
    </row>
    <row r="1736" spans="2:7" ht="15" x14ac:dyDescent="0.2">
      <c r="B1736" s="12">
        <v>43188</v>
      </c>
      <c r="C1736" s="13">
        <v>5132</v>
      </c>
      <c r="D1736" s="16" t="s">
        <v>129</v>
      </c>
      <c r="E1736" s="9">
        <v>18373</v>
      </c>
      <c r="F1736" s="9"/>
      <c r="G1736" s="15">
        <f t="shared" si="50"/>
        <v>-764271.22400000412</v>
      </c>
    </row>
    <row r="1737" spans="2:7" ht="15" x14ac:dyDescent="0.2">
      <c r="B1737" s="12">
        <v>43188</v>
      </c>
      <c r="C1737" s="13">
        <v>5133</v>
      </c>
      <c r="D1737" s="16" t="s">
        <v>129</v>
      </c>
      <c r="E1737" s="9">
        <v>4005</v>
      </c>
      <c r="F1737" s="9"/>
      <c r="G1737" s="15">
        <f t="shared" si="50"/>
        <v>-760266.22400000412</v>
      </c>
    </row>
    <row r="1738" spans="2:7" ht="15" x14ac:dyDescent="0.2">
      <c r="B1738" s="12">
        <v>43188</v>
      </c>
      <c r="C1738" s="13">
        <v>5134</v>
      </c>
      <c r="D1738" s="16" t="s">
        <v>129</v>
      </c>
      <c r="E1738" s="9">
        <v>13206</v>
      </c>
      <c r="F1738" s="9"/>
      <c r="G1738" s="15">
        <f t="shared" si="50"/>
        <v>-747060.22400000412</v>
      </c>
    </row>
    <row r="1739" spans="2:7" ht="15" x14ac:dyDescent="0.2">
      <c r="B1739" s="12">
        <v>43188</v>
      </c>
      <c r="C1739" s="13">
        <v>5135</v>
      </c>
      <c r="D1739" s="16" t="s">
        <v>129</v>
      </c>
      <c r="E1739" s="9">
        <v>40202</v>
      </c>
      <c r="F1739" s="9"/>
      <c r="G1739" s="15">
        <f t="shared" ref="G1739:G1802" si="52">SUM(G1738+E1739-F1739)</f>
        <v>-706858.22400000412</v>
      </c>
    </row>
    <row r="1740" spans="2:7" ht="15" x14ac:dyDescent="0.2">
      <c r="B1740" s="12">
        <v>43188</v>
      </c>
      <c r="C1740" s="13">
        <v>5136</v>
      </c>
      <c r="D1740" s="16" t="s">
        <v>129</v>
      </c>
      <c r="E1740" s="9">
        <v>30670</v>
      </c>
      <c r="F1740" s="9"/>
      <c r="G1740" s="15">
        <f t="shared" si="52"/>
        <v>-676188.22400000412</v>
      </c>
    </row>
    <row r="1741" spans="2:7" ht="15" x14ac:dyDescent="0.2">
      <c r="B1741" s="12">
        <v>43188</v>
      </c>
      <c r="C1741" s="13">
        <v>5137</v>
      </c>
      <c r="D1741" s="16" t="s">
        <v>129</v>
      </c>
      <c r="E1741" s="9">
        <v>59689</v>
      </c>
      <c r="F1741" s="9"/>
      <c r="G1741" s="15">
        <f t="shared" si="52"/>
        <v>-616499.22400000412</v>
      </c>
    </row>
    <row r="1742" spans="2:7" ht="15" x14ac:dyDescent="0.2">
      <c r="B1742" s="12">
        <v>43188</v>
      </c>
      <c r="C1742" s="13">
        <v>5138</v>
      </c>
      <c r="D1742" s="16" t="s">
        <v>129</v>
      </c>
      <c r="E1742" s="9">
        <v>1835</v>
      </c>
      <c r="F1742" s="9"/>
      <c r="G1742" s="15">
        <f t="shared" si="52"/>
        <v>-614664.22400000412</v>
      </c>
    </row>
    <row r="1743" spans="2:7" ht="15" x14ac:dyDescent="0.2">
      <c r="B1743" s="12">
        <v>43188</v>
      </c>
      <c r="C1743" s="13">
        <v>5139</v>
      </c>
      <c r="D1743" s="16" t="s">
        <v>129</v>
      </c>
      <c r="E1743" s="9">
        <v>16025</v>
      </c>
      <c r="F1743" s="9"/>
      <c r="G1743" s="15">
        <f t="shared" si="52"/>
        <v>-598639.22400000412</v>
      </c>
    </row>
    <row r="1744" spans="2:7" ht="15" x14ac:dyDescent="0.2">
      <c r="B1744" s="12">
        <v>43188</v>
      </c>
      <c r="C1744" s="13">
        <v>5140</v>
      </c>
      <c r="D1744" s="16" t="s">
        <v>129</v>
      </c>
      <c r="E1744" s="9">
        <v>10509</v>
      </c>
      <c r="F1744" s="9"/>
      <c r="G1744" s="15">
        <f t="shared" si="52"/>
        <v>-588130.22400000412</v>
      </c>
    </row>
    <row r="1745" spans="2:7" ht="15" x14ac:dyDescent="0.2">
      <c r="B1745" s="12">
        <v>43188</v>
      </c>
      <c r="C1745" s="13">
        <v>5141</v>
      </c>
      <c r="D1745" s="16" t="s">
        <v>129</v>
      </c>
      <c r="E1745" s="9">
        <v>1000</v>
      </c>
      <c r="F1745" s="9"/>
      <c r="G1745" s="15">
        <f t="shared" si="52"/>
        <v>-587130.22400000412</v>
      </c>
    </row>
    <row r="1746" spans="2:7" ht="15" x14ac:dyDescent="0.2">
      <c r="B1746" s="12">
        <v>43188</v>
      </c>
      <c r="C1746" s="13">
        <v>5142</v>
      </c>
      <c r="D1746" s="16" t="s">
        <v>129</v>
      </c>
      <c r="E1746" s="9">
        <v>2480</v>
      </c>
      <c r="F1746" s="9"/>
      <c r="G1746" s="15">
        <f t="shared" si="52"/>
        <v>-584650.22400000412</v>
      </c>
    </row>
    <row r="1747" spans="2:7" ht="15" x14ac:dyDescent="0.2">
      <c r="B1747" s="12">
        <v>43188</v>
      </c>
      <c r="C1747" s="13">
        <v>5143</v>
      </c>
      <c r="D1747" s="16" t="s">
        <v>129</v>
      </c>
      <c r="E1747" s="9">
        <v>11840</v>
      </c>
      <c r="F1747" s="9"/>
      <c r="G1747" s="15">
        <f t="shared" si="52"/>
        <v>-572810.22400000412</v>
      </c>
    </row>
    <row r="1748" spans="2:7" ht="15" x14ac:dyDescent="0.2">
      <c r="B1748" s="12">
        <v>43188</v>
      </c>
      <c r="C1748" s="13">
        <v>5144</v>
      </c>
      <c r="D1748" s="16" t="s">
        <v>129</v>
      </c>
      <c r="E1748" s="9">
        <v>800</v>
      </c>
      <c r="F1748" s="9"/>
      <c r="G1748" s="15">
        <f t="shared" si="52"/>
        <v>-572010.22400000412</v>
      </c>
    </row>
    <row r="1749" spans="2:7" ht="15" x14ac:dyDescent="0.2">
      <c r="B1749" s="12">
        <v>43188</v>
      </c>
      <c r="C1749" s="13">
        <v>5145</v>
      </c>
      <c r="D1749" s="16" t="s">
        <v>129</v>
      </c>
      <c r="E1749" s="9">
        <v>5199</v>
      </c>
      <c r="F1749" s="9"/>
      <c r="G1749" s="15">
        <f t="shared" si="52"/>
        <v>-566811.22400000412</v>
      </c>
    </row>
    <row r="1750" spans="2:7" ht="15" x14ac:dyDescent="0.2">
      <c r="B1750" s="12">
        <v>43188</v>
      </c>
      <c r="C1750" s="13">
        <v>5146</v>
      </c>
      <c r="D1750" s="16" t="s">
        <v>112</v>
      </c>
      <c r="E1750" s="9">
        <v>5325</v>
      </c>
      <c r="F1750" s="9"/>
      <c r="G1750" s="15">
        <f t="shared" si="52"/>
        <v>-561486.22400000412</v>
      </c>
    </row>
    <row r="1751" spans="2:7" ht="15" x14ac:dyDescent="0.2">
      <c r="B1751" s="12">
        <v>43188</v>
      </c>
      <c r="C1751" s="13">
        <v>5147</v>
      </c>
      <c r="D1751" s="16" t="s">
        <v>112</v>
      </c>
      <c r="E1751" s="9">
        <v>249558</v>
      </c>
      <c r="F1751" s="9"/>
      <c r="G1751" s="15">
        <f t="shared" si="52"/>
        <v>-311928.22400000412</v>
      </c>
    </row>
    <row r="1752" spans="2:7" ht="15" x14ac:dyDescent="0.2">
      <c r="B1752" s="12">
        <v>43188</v>
      </c>
      <c r="C1752" s="13">
        <v>5148</v>
      </c>
      <c r="D1752" s="16" t="s">
        <v>112</v>
      </c>
      <c r="E1752" s="9">
        <v>70290</v>
      </c>
      <c r="F1752" s="9"/>
      <c r="G1752" s="15">
        <f t="shared" si="52"/>
        <v>-241638.22400000412</v>
      </c>
    </row>
    <row r="1753" spans="2:7" ht="15" x14ac:dyDescent="0.2">
      <c r="B1753" s="12">
        <v>43188</v>
      </c>
      <c r="C1753" s="13">
        <v>5149</v>
      </c>
      <c r="D1753" s="16" t="s">
        <v>107</v>
      </c>
      <c r="E1753" s="9">
        <v>315006</v>
      </c>
      <c r="F1753" s="9"/>
      <c r="G1753" s="15">
        <f t="shared" si="52"/>
        <v>73367.77599999588</v>
      </c>
    </row>
    <row r="1754" spans="2:7" ht="15" x14ac:dyDescent="0.2">
      <c r="B1754" s="12">
        <v>43188</v>
      </c>
      <c r="C1754" s="13">
        <v>5150</v>
      </c>
      <c r="D1754" s="16" t="s">
        <v>107</v>
      </c>
      <c r="E1754" s="9">
        <v>170906</v>
      </c>
      <c r="F1754" s="9"/>
      <c r="G1754" s="15">
        <f t="shared" si="52"/>
        <v>244273.77599999588</v>
      </c>
    </row>
    <row r="1755" spans="2:7" ht="15" x14ac:dyDescent="0.2">
      <c r="B1755" s="12">
        <v>43188</v>
      </c>
      <c r="C1755" s="13">
        <v>5151</v>
      </c>
      <c r="D1755" s="16" t="s">
        <v>21</v>
      </c>
      <c r="E1755" s="9">
        <v>556.79999999999995</v>
      </c>
      <c r="F1755" s="9"/>
      <c r="G1755" s="15">
        <f t="shared" si="52"/>
        <v>244830.57599999587</v>
      </c>
    </row>
    <row r="1756" spans="2:7" ht="15" x14ac:dyDescent="0.2">
      <c r="B1756" s="12">
        <v>43188</v>
      </c>
      <c r="C1756" s="13">
        <v>5152</v>
      </c>
      <c r="D1756" s="16" t="s">
        <v>21</v>
      </c>
      <c r="E1756" s="9">
        <v>425.6</v>
      </c>
      <c r="F1756" s="9"/>
      <c r="G1756" s="15">
        <f t="shared" si="52"/>
        <v>245256.17599999587</v>
      </c>
    </row>
    <row r="1757" spans="2:7" ht="15" x14ac:dyDescent="0.2">
      <c r="B1757" s="12">
        <v>43188</v>
      </c>
      <c r="C1757" s="13">
        <v>5153</v>
      </c>
      <c r="D1757" s="16" t="s">
        <v>130</v>
      </c>
      <c r="E1757" s="9">
        <v>3392.45</v>
      </c>
      <c r="F1757" s="9"/>
      <c r="G1757" s="15">
        <f t="shared" si="52"/>
        <v>248648.62599999589</v>
      </c>
    </row>
    <row r="1758" spans="2:7" ht="15" x14ac:dyDescent="0.2">
      <c r="B1758" s="12">
        <v>43188</v>
      </c>
      <c r="C1758" s="13">
        <v>5154</v>
      </c>
      <c r="D1758" s="16" t="s">
        <v>131</v>
      </c>
      <c r="E1758" s="9">
        <v>123.5</v>
      </c>
      <c r="F1758" s="9"/>
      <c r="G1758" s="15">
        <f t="shared" si="52"/>
        <v>248772.12599999589</v>
      </c>
    </row>
    <row r="1759" spans="2:7" ht="15" x14ac:dyDescent="0.2">
      <c r="B1759" s="12">
        <v>43188</v>
      </c>
      <c r="C1759" s="13">
        <v>5155</v>
      </c>
      <c r="D1759" s="16" t="s">
        <v>132</v>
      </c>
      <c r="E1759" s="9">
        <v>1390</v>
      </c>
      <c r="F1759" s="9">
        <f t="shared" ref="F1759:F1822" si="53">E1759*2.9%</f>
        <v>40.309999999999995</v>
      </c>
      <c r="G1759" s="15">
        <f t="shared" si="52"/>
        <v>250121.81599999589</v>
      </c>
    </row>
    <row r="1760" spans="2:7" ht="15" x14ac:dyDescent="0.2">
      <c r="B1760" s="12">
        <v>43188</v>
      </c>
      <c r="C1760" s="13">
        <v>5156</v>
      </c>
      <c r="D1760" s="16" t="s">
        <v>132</v>
      </c>
      <c r="E1760" s="9">
        <v>703</v>
      </c>
      <c r="F1760" s="9">
        <f t="shared" si="53"/>
        <v>20.386999999999997</v>
      </c>
      <c r="G1760" s="15">
        <f t="shared" si="52"/>
        <v>250804.4289999959</v>
      </c>
    </row>
    <row r="1761" spans="2:7" ht="15" x14ac:dyDescent="0.2">
      <c r="B1761" s="12">
        <v>43188</v>
      </c>
      <c r="C1761" s="13">
        <v>5157</v>
      </c>
      <c r="D1761" s="16" t="s">
        <v>132</v>
      </c>
      <c r="E1761" s="9">
        <v>509</v>
      </c>
      <c r="F1761" s="9">
        <f t="shared" si="53"/>
        <v>14.760999999999999</v>
      </c>
      <c r="G1761" s="15">
        <f t="shared" si="52"/>
        <v>251298.6679999959</v>
      </c>
    </row>
    <row r="1762" spans="2:7" ht="15" x14ac:dyDescent="0.2">
      <c r="B1762" s="12">
        <v>43188</v>
      </c>
      <c r="C1762" s="13">
        <v>5158</v>
      </c>
      <c r="D1762" s="16" t="s">
        <v>132</v>
      </c>
      <c r="E1762" s="9">
        <v>546</v>
      </c>
      <c r="F1762" s="9">
        <f t="shared" si="53"/>
        <v>15.834</v>
      </c>
      <c r="G1762" s="15">
        <f t="shared" si="52"/>
        <v>251828.8339999959</v>
      </c>
    </row>
    <row r="1763" spans="2:7" ht="15" x14ac:dyDescent="0.2">
      <c r="B1763" s="12">
        <v>43188</v>
      </c>
      <c r="C1763" s="13">
        <v>5159</v>
      </c>
      <c r="D1763" s="16" t="s">
        <v>132</v>
      </c>
      <c r="E1763" s="9">
        <v>4051</v>
      </c>
      <c r="F1763" s="9">
        <f t="shared" si="53"/>
        <v>117.47899999999998</v>
      </c>
      <c r="G1763" s="15">
        <f t="shared" si="52"/>
        <v>255762.35499999591</v>
      </c>
    </row>
    <row r="1764" spans="2:7" ht="15" x14ac:dyDescent="0.2">
      <c r="B1764" s="12">
        <v>43188</v>
      </c>
      <c r="C1764" s="13">
        <v>5160</v>
      </c>
      <c r="D1764" s="16" t="s">
        <v>132</v>
      </c>
      <c r="E1764" s="9">
        <v>579</v>
      </c>
      <c r="F1764" s="9">
        <f t="shared" si="53"/>
        <v>16.791</v>
      </c>
      <c r="G1764" s="15">
        <f t="shared" si="52"/>
        <v>256324.56399999591</v>
      </c>
    </row>
    <row r="1765" spans="2:7" ht="15" x14ac:dyDescent="0.2">
      <c r="B1765" s="12">
        <v>43188</v>
      </c>
      <c r="C1765" s="13">
        <v>5161</v>
      </c>
      <c r="D1765" s="16" t="s">
        <v>132</v>
      </c>
      <c r="E1765" s="9">
        <v>819</v>
      </c>
      <c r="F1765" s="9">
        <f t="shared" si="53"/>
        <v>23.750999999999998</v>
      </c>
      <c r="G1765" s="15">
        <f t="shared" si="52"/>
        <v>257119.81299999592</v>
      </c>
    </row>
    <row r="1766" spans="2:7" ht="15" x14ac:dyDescent="0.2">
      <c r="B1766" s="12">
        <v>43188</v>
      </c>
      <c r="C1766" s="13">
        <v>5162</v>
      </c>
      <c r="D1766" s="16" t="s">
        <v>132</v>
      </c>
      <c r="E1766" s="9">
        <v>1479</v>
      </c>
      <c r="F1766" s="9">
        <f t="shared" si="53"/>
        <v>42.890999999999998</v>
      </c>
      <c r="G1766" s="15">
        <f t="shared" si="52"/>
        <v>258555.92199999592</v>
      </c>
    </row>
    <row r="1767" spans="2:7" ht="15" x14ac:dyDescent="0.2">
      <c r="B1767" s="12">
        <v>43188</v>
      </c>
      <c r="C1767" s="13">
        <v>5163</v>
      </c>
      <c r="D1767" s="16" t="s">
        <v>132</v>
      </c>
      <c r="E1767" s="9">
        <v>271</v>
      </c>
      <c r="F1767" s="9">
        <f t="shared" si="53"/>
        <v>7.8589999999999991</v>
      </c>
      <c r="G1767" s="15">
        <f t="shared" si="52"/>
        <v>258819.06299999592</v>
      </c>
    </row>
    <row r="1768" spans="2:7" ht="15" x14ac:dyDescent="0.2">
      <c r="B1768" s="12">
        <v>43188</v>
      </c>
      <c r="C1768" s="13">
        <v>5164</v>
      </c>
      <c r="D1768" s="16" t="s">
        <v>132</v>
      </c>
      <c r="E1768" s="9">
        <v>912</v>
      </c>
      <c r="F1768" s="9">
        <f t="shared" si="53"/>
        <v>26.447999999999997</v>
      </c>
      <c r="G1768" s="15">
        <f t="shared" si="52"/>
        <v>259704.61499999592</v>
      </c>
    </row>
    <row r="1769" spans="2:7" ht="15" x14ac:dyDescent="0.2">
      <c r="B1769" s="12">
        <v>43188</v>
      </c>
      <c r="C1769" s="13">
        <v>5165</v>
      </c>
      <c r="D1769" s="16" t="s">
        <v>132</v>
      </c>
      <c r="E1769" s="9">
        <v>273</v>
      </c>
      <c r="F1769" s="9">
        <f t="shared" si="53"/>
        <v>7.9169999999999998</v>
      </c>
      <c r="G1769" s="15">
        <f t="shared" si="52"/>
        <v>259969.69799999593</v>
      </c>
    </row>
    <row r="1770" spans="2:7" ht="15" x14ac:dyDescent="0.2">
      <c r="B1770" s="12">
        <v>43188</v>
      </c>
      <c r="C1770" s="13">
        <v>5166</v>
      </c>
      <c r="D1770" s="16" t="s">
        <v>132</v>
      </c>
      <c r="E1770" s="9">
        <v>270</v>
      </c>
      <c r="F1770" s="9">
        <f t="shared" si="53"/>
        <v>7.8299999999999992</v>
      </c>
      <c r="G1770" s="15">
        <f t="shared" si="52"/>
        <v>260231.86799999594</v>
      </c>
    </row>
    <row r="1771" spans="2:7" ht="15" x14ac:dyDescent="0.2">
      <c r="B1771" s="12">
        <v>43188</v>
      </c>
      <c r="C1771" s="13">
        <v>5167</v>
      </c>
      <c r="D1771" s="16" t="s">
        <v>132</v>
      </c>
      <c r="E1771" s="9">
        <v>457</v>
      </c>
      <c r="F1771" s="9">
        <f t="shared" si="53"/>
        <v>13.252999999999998</v>
      </c>
      <c r="G1771" s="15">
        <f t="shared" si="52"/>
        <v>260675.61499999595</v>
      </c>
    </row>
    <row r="1772" spans="2:7" ht="15" x14ac:dyDescent="0.2">
      <c r="B1772" s="12">
        <v>43188</v>
      </c>
      <c r="C1772" s="13">
        <v>5168</v>
      </c>
      <c r="D1772" s="16" t="s">
        <v>132</v>
      </c>
      <c r="E1772" s="9">
        <v>436</v>
      </c>
      <c r="F1772" s="9">
        <f t="shared" si="53"/>
        <v>12.643999999999998</v>
      </c>
      <c r="G1772" s="15">
        <f t="shared" si="52"/>
        <v>261098.97099999595</v>
      </c>
    </row>
    <row r="1773" spans="2:7" ht="15" x14ac:dyDescent="0.2">
      <c r="B1773" s="12">
        <v>43188</v>
      </c>
      <c r="C1773" s="13">
        <v>5169</v>
      </c>
      <c r="D1773" s="16" t="s">
        <v>132</v>
      </c>
      <c r="E1773" s="9">
        <v>871</v>
      </c>
      <c r="F1773" s="9">
        <f t="shared" si="53"/>
        <v>25.258999999999997</v>
      </c>
      <c r="G1773" s="15">
        <f t="shared" si="52"/>
        <v>261944.71199999595</v>
      </c>
    </row>
    <row r="1774" spans="2:7" ht="15" x14ac:dyDescent="0.2">
      <c r="B1774" s="12">
        <v>43188</v>
      </c>
      <c r="C1774" s="13">
        <v>5170</v>
      </c>
      <c r="D1774" s="16" t="s">
        <v>132</v>
      </c>
      <c r="E1774" s="9">
        <v>286</v>
      </c>
      <c r="F1774" s="9">
        <f t="shared" si="53"/>
        <v>8.2939999999999987</v>
      </c>
      <c r="G1774" s="15">
        <f t="shared" si="52"/>
        <v>262222.41799999599</v>
      </c>
    </row>
    <row r="1775" spans="2:7" ht="15" x14ac:dyDescent="0.2">
      <c r="B1775" s="12">
        <v>43188</v>
      </c>
      <c r="C1775" s="13">
        <v>5171</v>
      </c>
      <c r="D1775" s="16" t="s">
        <v>132</v>
      </c>
      <c r="E1775" s="9">
        <v>546</v>
      </c>
      <c r="F1775" s="9">
        <f t="shared" si="53"/>
        <v>15.834</v>
      </c>
      <c r="G1775" s="15">
        <f t="shared" si="52"/>
        <v>262752.58399999602</v>
      </c>
    </row>
    <row r="1776" spans="2:7" ht="15" x14ac:dyDescent="0.2">
      <c r="B1776" s="12">
        <v>43188</v>
      </c>
      <c r="C1776" s="13">
        <v>5172</v>
      </c>
      <c r="D1776" s="16" t="s">
        <v>132</v>
      </c>
      <c r="E1776" s="9">
        <v>428</v>
      </c>
      <c r="F1776" s="9">
        <f t="shared" si="53"/>
        <v>12.411999999999999</v>
      </c>
      <c r="G1776" s="15">
        <f t="shared" si="52"/>
        <v>263168.171999996</v>
      </c>
    </row>
    <row r="1777" spans="2:7" ht="15" x14ac:dyDescent="0.2">
      <c r="B1777" s="12">
        <v>43188</v>
      </c>
      <c r="C1777" s="13">
        <v>5173</v>
      </c>
      <c r="D1777" s="16" t="s">
        <v>132</v>
      </c>
      <c r="E1777" s="9">
        <v>271</v>
      </c>
      <c r="F1777" s="9">
        <f t="shared" si="53"/>
        <v>7.8589999999999991</v>
      </c>
      <c r="G1777" s="15">
        <f t="shared" si="52"/>
        <v>263431.31299999601</v>
      </c>
    </row>
    <row r="1778" spans="2:7" ht="15" x14ac:dyDescent="0.2">
      <c r="B1778" s="12">
        <v>43188</v>
      </c>
      <c r="C1778" s="13">
        <v>5174</v>
      </c>
      <c r="D1778" s="16" t="s">
        <v>132</v>
      </c>
      <c r="E1778" s="9">
        <v>546</v>
      </c>
      <c r="F1778" s="9">
        <f t="shared" si="53"/>
        <v>15.834</v>
      </c>
      <c r="G1778" s="15">
        <f t="shared" si="52"/>
        <v>263961.47899999603</v>
      </c>
    </row>
    <row r="1779" spans="2:7" ht="15" x14ac:dyDescent="0.2">
      <c r="B1779" s="12">
        <v>43188</v>
      </c>
      <c r="C1779" s="13">
        <v>5175</v>
      </c>
      <c r="D1779" s="16" t="s">
        <v>132</v>
      </c>
      <c r="E1779" s="9">
        <v>1090</v>
      </c>
      <c r="F1779" s="9">
        <f t="shared" si="53"/>
        <v>31.61</v>
      </c>
      <c r="G1779" s="15">
        <f t="shared" si="52"/>
        <v>265019.86899999605</v>
      </c>
    </row>
    <row r="1780" spans="2:7" ht="15" x14ac:dyDescent="0.2">
      <c r="B1780" s="12">
        <v>43188</v>
      </c>
      <c r="C1780" s="13">
        <v>5176</v>
      </c>
      <c r="D1780" s="16" t="s">
        <v>132</v>
      </c>
      <c r="E1780" s="9">
        <v>434</v>
      </c>
      <c r="F1780" s="9">
        <f t="shared" si="53"/>
        <v>12.585999999999999</v>
      </c>
      <c r="G1780" s="15">
        <f t="shared" si="52"/>
        <v>265441.28299999604</v>
      </c>
    </row>
    <row r="1781" spans="2:7" ht="15" x14ac:dyDescent="0.2">
      <c r="B1781" s="12">
        <v>43188</v>
      </c>
      <c r="C1781" s="13">
        <v>5177</v>
      </c>
      <c r="D1781" s="16" t="s">
        <v>132</v>
      </c>
      <c r="E1781" s="9">
        <v>1757</v>
      </c>
      <c r="F1781" s="9">
        <f t="shared" si="53"/>
        <v>50.952999999999996</v>
      </c>
      <c r="G1781" s="15">
        <f t="shared" si="52"/>
        <v>267147.32999999606</v>
      </c>
    </row>
    <row r="1782" spans="2:7" ht="15" x14ac:dyDescent="0.2">
      <c r="B1782" s="12">
        <v>43188</v>
      </c>
      <c r="C1782" s="13">
        <v>5178</v>
      </c>
      <c r="D1782" s="16" t="s">
        <v>132</v>
      </c>
      <c r="E1782" s="9">
        <v>273</v>
      </c>
      <c r="F1782" s="9">
        <f t="shared" si="53"/>
        <v>7.9169999999999998</v>
      </c>
      <c r="G1782" s="15">
        <f t="shared" si="52"/>
        <v>267412.41299999604</v>
      </c>
    </row>
    <row r="1783" spans="2:7" ht="15" x14ac:dyDescent="0.2">
      <c r="B1783" s="12">
        <v>43188</v>
      </c>
      <c r="C1783" s="13">
        <v>5179</v>
      </c>
      <c r="D1783" s="16" t="s">
        <v>132</v>
      </c>
      <c r="E1783" s="9">
        <v>273</v>
      </c>
      <c r="F1783" s="9">
        <f t="shared" si="53"/>
        <v>7.9169999999999998</v>
      </c>
      <c r="G1783" s="15">
        <f t="shared" si="52"/>
        <v>267677.49599999603</v>
      </c>
    </row>
    <row r="1784" spans="2:7" ht="15" x14ac:dyDescent="0.2">
      <c r="B1784" s="12">
        <v>43188</v>
      </c>
      <c r="C1784" s="13">
        <v>5180</v>
      </c>
      <c r="D1784" s="16" t="s">
        <v>132</v>
      </c>
      <c r="E1784" s="9">
        <v>1270</v>
      </c>
      <c r="F1784" s="9">
        <f t="shared" si="53"/>
        <v>36.83</v>
      </c>
      <c r="G1784" s="15">
        <f t="shared" si="52"/>
        <v>268910.66599999601</v>
      </c>
    </row>
    <row r="1785" spans="2:7" ht="15" x14ac:dyDescent="0.2">
      <c r="B1785" s="12">
        <v>43188</v>
      </c>
      <c r="C1785" s="13">
        <v>5181</v>
      </c>
      <c r="D1785" s="16" t="s">
        <v>132</v>
      </c>
      <c r="E1785" s="9">
        <v>3987</v>
      </c>
      <c r="F1785" s="9">
        <f t="shared" si="53"/>
        <v>115.62299999999999</v>
      </c>
      <c r="G1785" s="15">
        <f t="shared" si="52"/>
        <v>272782.04299999599</v>
      </c>
    </row>
    <row r="1786" spans="2:7" ht="15" x14ac:dyDescent="0.2">
      <c r="B1786" s="12">
        <v>43188</v>
      </c>
      <c r="C1786" s="13">
        <v>5182</v>
      </c>
      <c r="D1786" s="16" t="s">
        <v>132</v>
      </c>
      <c r="E1786" s="9">
        <v>619</v>
      </c>
      <c r="F1786" s="9">
        <f t="shared" si="53"/>
        <v>17.951000000000001</v>
      </c>
      <c r="G1786" s="15">
        <f t="shared" si="52"/>
        <v>273383.09199999599</v>
      </c>
    </row>
    <row r="1787" spans="2:7" ht="15" x14ac:dyDescent="0.2">
      <c r="B1787" s="12">
        <v>43188</v>
      </c>
      <c r="C1787" s="13">
        <v>5183</v>
      </c>
      <c r="D1787" s="16" t="s">
        <v>132</v>
      </c>
      <c r="E1787" s="9">
        <v>94</v>
      </c>
      <c r="F1787" s="9">
        <f t="shared" si="53"/>
        <v>2.726</v>
      </c>
      <c r="G1787" s="15">
        <f t="shared" si="52"/>
        <v>273474.36599999596</v>
      </c>
    </row>
    <row r="1788" spans="2:7" ht="15" x14ac:dyDescent="0.2">
      <c r="B1788" s="12">
        <v>43188</v>
      </c>
      <c r="C1788" s="13">
        <v>5184</v>
      </c>
      <c r="D1788" s="16" t="s">
        <v>132</v>
      </c>
      <c r="E1788" s="9">
        <v>2340</v>
      </c>
      <c r="F1788" s="9">
        <f t="shared" si="53"/>
        <v>67.86</v>
      </c>
      <c r="G1788" s="15">
        <f t="shared" si="52"/>
        <v>275746.50599999598</v>
      </c>
    </row>
    <row r="1789" spans="2:7" ht="15" x14ac:dyDescent="0.2">
      <c r="B1789" s="12">
        <v>43188</v>
      </c>
      <c r="C1789" s="13">
        <v>5185</v>
      </c>
      <c r="D1789" s="16" t="s">
        <v>132</v>
      </c>
      <c r="E1789" s="9">
        <v>1200</v>
      </c>
      <c r="F1789" s="9">
        <f t="shared" si="53"/>
        <v>34.799999999999997</v>
      </c>
      <c r="G1789" s="15">
        <f t="shared" si="52"/>
        <v>276911.70599999599</v>
      </c>
    </row>
    <row r="1790" spans="2:7" ht="15" x14ac:dyDescent="0.2">
      <c r="B1790" s="12">
        <v>43188</v>
      </c>
      <c r="C1790" s="13">
        <v>5186</v>
      </c>
      <c r="D1790" s="16" t="s">
        <v>132</v>
      </c>
      <c r="E1790" s="9">
        <v>273</v>
      </c>
      <c r="F1790" s="9">
        <f t="shared" si="53"/>
        <v>7.9169999999999998</v>
      </c>
      <c r="G1790" s="15">
        <f t="shared" si="52"/>
        <v>277176.78899999597</v>
      </c>
    </row>
    <row r="1791" spans="2:7" ht="15" x14ac:dyDescent="0.2">
      <c r="B1791" s="12">
        <v>43188</v>
      </c>
      <c r="C1791" s="13">
        <v>5187</v>
      </c>
      <c r="D1791" s="16" t="s">
        <v>132</v>
      </c>
      <c r="E1791" s="9">
        <v>824</v>
      </c>
      <c r="F1791" s="9">
        <f t="shared" si="53"/>
        <v>23.895999999999997</v>
      </c>
      <c r="G1791" s="15">
        <f t="shared" si="52"/>
        <v>277976.89299999597</v>
      </c>
    </row>
    <row r="1792" spans="2:7" ht="15" x14ac:dyDescent="0.2">
      <c r="B1792" s="12">
        <v>43188</v>
      </c>
      <c r="C1792" s="13">
        <v>5188</v>
      </c>
      <c r="D1792" s="16" t="s">
        <v>132</v>
      </c>
      <c r="E1792" s="9">
        <v>1123</v>
      </c>
      <c r="F1792" s="9">
        <f t="shared" si="53"/>
        <v>32.567</v>
      </c>
      <c r="G1792" s="15">
        <f t="shared" si="52"/>
        <v>279067.32599999598</v>
      </c>
    </row>
    <row r="1793" spans="2:7" ht="15" x14ac:dyDescent="0.2">
      <c r="B1793" s="12">
        <v>43188</v>
      </c>
      <c r="C1793" s="13">
        <v>5189</v>
      </c>
      <c r="D1793" s="16" t="s">
        <v>132</v>
      </c>
      <c r="E1793" s="9">
        <v>500</v>
      </c>
      <c r="F1793" s="9">
        <f t="shared" si="53"/>
        <v>14.499999999999998</v>
      </c>
      <c r="G1793" s="15">
        <f t="shared" si="52"/>
        <v>279552.82599999598</v>
      </c>
    </row>
    <row r="1794" spans="2:7" ht="15" x14ac:dyDescent="0.2">
      <c r="B1794" s="12">
        <v>43188</v>
      </c>
      <c r="C1794" s="13">
        <v>5190</v>
      </c>
      <c r="D1794" s="16" t="s">
        <v>132</v>
      </c>
      <c r="E1794" s="9">
        <v>1096</v>
      </c>
      <c r="F1794" s="9">
        <f t="shared" si="53"/>
        <v>31.783999999999999</v>
      </c>
      <c r="G1794" s="15">
        <f t="shared" si="52"/>
        <v>280617.041999996</v>
      </c>
    </row>
    <row r="1795" spans="2:7" ht="15" x14ac:dyDescent="0.2">
      <c r="B1795" s="12">
        <v>43188</v>
      </c>
      <c r="C1795" s="13">
        <v>5191</v>
      </c>
      <c r="D1795" s="16" t="s">
        <v>132</v>
      </c>
      <c r="E1795" s="9">
        <v>744</v>
      </c>
      <c r="F1795" s="9">
        <f t="shared" si="53"/>
        <v>21.575999999999997</v>
      </c>
      <c r="G1795" s="15">
        <f t="shared" si="52"/>
        <v>281339.465999996</v>
      </c>
    </row>
    <row r="1796" spans="2:7" ht="15" x14ac:dyDescent="0.2">
      <c r="B1796" s="12">
        <v>43188</v>
      </c>
      <c r="C1796" s="13">
        <v>5192</v>
      </c>
      <c r="D1796" s="16" t="s">
        <v>132</v>
      </c>
      <c r="E1796" s="9">
        <v>2184</v>
      </c>
      <c r="F1796" s="9">
        <f t="shared" si="53"/>
        <v>63.335999999999999</v>
      </c>
      <c r="G1796" s="15">
        <f t="shared" si="52"/>
        <v>283460.12999999599</v>
      </c>
    </row>
    <row r="1797" spans="2:7" ht="15" x14ac:dyDescent="0.2">
      <c r="B1797" s="12">
        <v>43188</v>
      </c>
      <c r="C1797" s="13">
        <v>5193</v>
      </c>
      <c r="D1797" s="16" t="s">
        <v>132</v>
      </c>
      <c r="E1797" s="9">
        <v>546</v>
      </c>
      <c r="F1797" s="9">
        <f t="shared" si="53"/>
        <v>15.834</v>
      </c>
      <c r="G1797" s="15">
        <f t="shared" si="52"/>
        <v>283990.29599999601</v>
      </c>
    </row>
    <row r="1798" spans="2:7" ht="15" x14ac:dyDescent="0.2">
      <c r="B1798" s="12">
        <v>43188</v>
      </c>
      <c r="C1798" s="13">
        <v>5194</v>
      </c>
      <c r="D1798" s="16" t="s">
        <v>132</v>
      </c>
      <c r="E1798" s="9">
        <v>839</v>
      </c>
      <c r="F1798" s="9">
        <f t="shared" si="53"/>
        <v>24.331</v>
      </c>
      <c r="G1798" s="15">
        <f t="shared" si="52"/>
        <v>284804.96499999601</v>
      </c>
    </row>
    <row r="1799" spans="2:7" ht="15" x14ac:dyDescent="0.2">
      <c r="B1799" s="12">
        <v>43188</v>
      </c>
      <c r="C1799" s="13">
        <v>5195</v>
      </c>
      <c r="D1799" s="16" t="s">
        <v>132</v>
      </c>
      <c r="E1799" s="9">
        <v>487</v>
      </c>
      <c r="F1799" s="9">
        <f t="shared" si="53"/>
        <v>14.122999999999999</v>
      </c>
      <c r="G1799" s="15">
        <f t="shared" si="52"/>
        <v>285277.84199999599</v>
      </c>
    </row>
    <row r="1800" spans="2:7" ht="15" x14ac:dyDescent="0.2">
      <c r="B1800" s="12">
        <v>43188</v>
      </c>
      <c r="C1800" s="13">
        <v>5196</v>
      </c>
      <c r="D1800" s="16" t="s">
        <v>132</v>
      </c>
      <c r="E1800" s="9">
        <v>816</v>
      </c>
      <c r="F1800" s="9">
        <f t="shared" si="53"/>
        <v>23.663999999999998</v>
      </c>
      <c r="G1800" s="15">
        <f t="shared" si="52"/>
        <v>286070.177999996</v>
      </c>
    </row>
    <row r="1801" spans="2:7" ht="15" x14ac:dyDescent="0.2">
      <c r="B1801" s="12">
        <v>43188</v>
      </c>
      <c r="C1801" s="13">
        <v>5197</v>
      </c>
      <c r="D1801" s="16" t="s">
        <v>132</v>
      </c>
      <c r="E1801" s="9">
        <v>870</v>
      </c>
      <c r="F1801" s="9">
        <f t="shared" si="53"/>
        <v>25.229999999999997</v>
      </c>
      <c r="G1801" s="15">
        <f t="shared" si="52"/>
        <v>286914.94799999602</v>
      </c>
    </row>
    <row r="1802" spans="2:7" ht="15" x14ac:dyDescent="0.2">
      <c r="B1802" s="12">
        <v>43188</v>
      </c>
      <c r="C1802" s="13">
        <v>5198</v>
      </c>
      <c r="D1802" s="16" t="s">
        <v>132</v>
      </c>
      <c r="E1802" s="9">
        <v>335</v>
      </c>
      <c r="F1802" s="9">
        <f t="shared" si="53"/>
        <v>9.7149999999999999</v>
      </c>
      <c r="G1802" s="15">
        <f t="shared" si="52"/>
        <v>287240.23299999599</v>
      </c>
    </row>
    <row r="1803" spans="2:7" ht="15" x14ac:dyDescent="0.2">
      <c r="B1803" s="12">
        <v>43188</v>
      </c>
      <c r="C1803" s="13">
        <v>5199</v>
      </c>
      <c r="D1803" s="16" t="s">
        <v>132</v>
      </c>
      <c r="E1803" s="9">
        <v>571</v>
      </c>
      <c r="F1803" s="9">
        <f t="shared" si="53"/>
        <v>16.558999999999997</v>
      </c>
      <c r="G1803" s="15">
        <f t="shared" ref="G1803:G1866" si="54">SUM(G1802+E1803-F1803)</f>
        <v>287794.67399999598</v>
      </c>
    </row>
    <row r="1804" spans="2:7" ht="15" x14ac:dyDescent="0.2">
      <c r="B1804" s="12">
        <v>43188</v>
      </c>
      <c r="C1804" s="13">
        <v>5200</v>
      </c>
      <c r="D1804" s="16" t="s">
        <v>132</v>
      </c>
      <c r="E1804" s="9">
        <v>1794</v>
      </c>
      <c r="F1804" s="9">
        <f t="shared" si="53"/>
        <v>52.025999999999996</v>
      </c>
      <c r="G1804" s="15">
        <f t="shared" si="54"/>
        <v>289536.64799999597</v>
      </c>
    </row>
    <row r="1805" spans="2:7" ht="15" x14ac:dyDescent="0.2">
      <c r="B1805" s="12">
        <v>43188</v>
      </c>
      <c r="C1805" s="13">
        <v>5201</v>
      </c>
      <c r="D1805" s="16" t="s">
        <v>132</v>
      </c>
      <c r="E1805" s="9">
        <v>5547</v>
      </c>
      <c r="F1805" s="9">
        <f t="shared" si="53"/>
        <v>160.863</v>
      </c>
      <c r="G1805" s="15">
        <f t="shared" si="54"/>
        <v>294922.78499999596</v>
      </c>
    </row>
    <row r="1806" spans="2:7" ht="15" x14ac:dyDescent="0.2">
      <c r="B1806" s="12">
        <v>43188</v>
      </c>
      <c r="C1806" s="13">
        <v>5202</v>
      </c>
      <c r="D1806" s="16" t="s">
        <v>132</v>
      </c>
      <c r="E1806" s="9">
        <v>2168</v>
      </c>
      <c r="F1806" s="9">
        <f t="shared" si="53"/>
        <v>62.871999999999993</v>
      </c>
      <c r="G1806" s="15">
        <f t="shared" si="54"/>
        <v>297027.91299999598</v>
      </c>
    </row>
    <row r="1807" spans="2:7" ht="15" x14ac:dyDescent="0.2">
      <c r="B1807" s="12">
        <v>43188</v>
      </c>
      <c r="C1807" s="13">
        <v>5203</v>
      </c>
      <c r="D1807" s="16" t="s">
        <v>132</v>
      </c>
      <c r="E1807" s="9">
        <v>2180</v>
      </c>
      <c r="F1807" s="9">
        <f t="shared" si="53"/>
        <v>63.22</v>
      </c>
      <c r="G1807" s="15">
        <f t="shared" si="54"/>
        <v>299144.69299999601</v>
      </c>
    </row>
    <row r="1808" spans="2:7" ht="15" x14ac:dyDescent="0.2">
      <c r="B1808" s="12">
        <v>43188</v>
      </c>
      <c r="C1808" s="13">
        <v>5204</v>
      </c>
      <c r="D1808" s="16" t="s">
        <v>132</v>
      </c>
      <c r="E1808" s="9">
        <v>273</v>
      </c>
      <c r="F1808" s="9">
        <f t="shared" si="53"/>
        <v>7.9169999999999998</v>
      </c>
      <c r="G1808" s="15">
        <f t="shared" si="54"/>
        <v>299409.775999996</v>
      </c>
    </row>
    <row r="1809" spans="2:7" ht="15" x14ac:dyDescent="0.2">
      <c r="B1809" s="12">
        <v>43188</v>
      </c>
      <c r="C1809" s="13">
        <v>5205</v>
      </c>
      <c r="D1809" s="16" t="s">
        <v>132</v>
      </c>
      <c r="E1809" s="9">
        <v>130</v>
      </c>
      <c r="F1809" s="9">
        <f t="shared" si="53"/>
        <v>3.7699999999999996</v>
      </c>
      <c r="G1809" s="15">
        <f t="shared" si="54"/>
        <v>299536.00599999598</v>
      </c>
    </row>
    <row r="1810" spans="2:7" ht="15" x14ac:dyDescent="0.2">
      <c r="B1810" s="12">
        <v>43188</v>
      </c>
      <c r="C1810" s="13">
        <v>5206</v>
      </c>
      <c r="D1810" s="16" t="s">
        <v>132</v>
      </c>
      <c r="E1810" s="9">
        <v>284</v>
      </c>
      <c r="F1810" s="9">
        <f t="shared" si="53"/>
        <v>8.2359999999999989</v>
      </c>
      <c r="G1810" s="15">
        <f t="shared" si="54"/>
        <v>299811.769999996</v>
      </c>
    </row>
    <row r="1811" spans="2:7" ht="15" x14ac:dyDescent="0.2">
      <c r="B1811" s="12">
        <v>43188</v>
      </c>
      <c r="C1811" s="13">
        <v>5207</v>
      </c>
      <c r="D1811" s="16" t="s">
        <v>132</v>
      </c>
      <c r="E1811" s="9">
        <v>14740</v>
      </c>
      <c r="F1811" s="9">
        <f t="shared" si="53"/>
        <v>427.46</v>
      </c>
      <c r="G1811" s="15">
        <f t="shared" si="54"/>
        <v>314124.30999999598</v>
      </c>
    </row>
    <row r="1812" spans="2:7" ht="15" x14ac:dyDescent="0.2">
      <c r="B1812" s="12">
        <v>43188</v>
      </c>
      <c r="C1812" s="13">
        <v>5208</v>
      </c>
      <c r="D1812" s="16" t="s">
        <v>132</v>
      </c>
      <c r="E1812" s="9">
        <v>8200</v>
      </c>
      <c r="F1812" s="9">
        <f t="shared" si="53"/>
        <v>237.79999999999998</v>
      </c>
      <c r="G1812" s="15">
        <f t="shared" si="54"/>
        <v>322086.50999999599</v>
      </c>
    </row>
    <row r="1813" spans="2:7" ht="15" x14ac:dyDescent="0.2">
      <c r="B1813" s="12">
        <v>43188</v>
      </c>
      <c r="C1813" s="13">
        <v>5209</v>
      </c>
      <c r="D1813" s="16" t="s">
        <v>132</v>
      </c>
      <c r="E1813" s="9">
        <v>630</v>
      </c>
      <c r="F1813" s="9">
        <f t="shared" si="53"/>
        <v>18.27</v>
      </c>
      <c r="G1813" s="15">
        <f t="shared" si="54"/>
        <v>322698.23999999597</v>
      </c>
    </row>
    <row r="1814" spans="2:7" ht="15" x14ac:dyDescent="0.2">
      <c r="B1814" s="12">
        <v>43188</v>
      </c>
      <c r="C1814" s="13">
        <v>5210</v>
      </c>
      <c r="D1814" s="16" t="s">
        <v>132</v>
      </c>
      <c r="E1814" s="9">
        <v>2000</v>
      </c>
      <c r="F1814" s="9">
        <f t="shared" si="53"/>
        <v>57.999999999999993</v>
      </c>
      <c r="G1814" s="15">
        <f t="shared" si="54"/>
        <v>324640.23999999597</v>
      </c>
    </row>
    <row r="1815" spans="2:7" ht="15" x14ac:dyDescent="0.2">
      <c r="B1815" s="12">
        <v>43188</v>
      </c>
      <c r="C1815" s="13">
        <v>5211</v>
      </c>
      <c r="D1815" s="16" t="s">
        <v>132</v>
      </c>
      <c r="E1815" s="9">
        <v>3715</v>
      </c>
      <c r="F1815" s="9">
        <f t="shared" si="53"/>
        <v>107.735</v>
      </c>
      <c r="G1815" s="15">
        <f t="shared" si="54"/>
        <v>328247.50499999599</v>
      </c>
    </row>
    <row r="1816" spans="2:7" ht="15" x14ac:dyDescent="0.2">
      <c r="B1816" s="12">
        <v>43188</v>
      </c>
      <c r="C1816" s="13">
        <v>5212</v>
      </c>
      <c r="D1816" s="16" t="s">
        <v>132</v>
      </c>
      <c r="E1816" s="9">
        <v>7205</v>
      </c>
      <c r="F1816" s="9">
        <f t="shared" si="53"/>
        <v>208.94499999999999</v>
      </c>
      <c r="G1816" s="15">
        <f t="shared" si="54"/>
        <v>335243.55999999598</v>
      </c>
    </row>
    <row r="1817" spans="2:7" ht="15" x14ac:dyDescent="0.2">
      <c r="B1817" s="12">
        <v>43188</v>
      </c>
      <c r="C1817" s="13">
        <v>5213</v>
      </c>
      <c r="D1817" s="16" t="s">
        <v>133</v>
      </c>
      <c r="E1817" s="9">
        <v>436</v>
      </c>
      <c r="F1817" s="9">
        <f>E1817*3.5%</f>
        <v>15.260000000000002</v>
      </c>
      <c r="G1817" s="15">
        <f t="shared" si="54"/>
        <v>335664.29999999597</v>
      </c>
    </row>
    <row r="1818" spans="2:7" ht="15" x14ac:dyDescent="0.2">
      <c r="B1818" s="12">
        <v>43188</v>
      </c>
      <c r="C1818" s="13">
        <v>5214</v>
      </c>
      <c r="D1818" s="16" t="s">
        <v>132</v>
      </c>
      <c r="E1818" s="9">
        <v>100</v>
      </c>
      <c r="F1818" s="9">
        <f t="shared" si="53"/>
        <v>2.9</v>
      </c>
      <c r="G1818" s="15">
        <f t="shared" si="54"/>
        <v>335761.39999999595</v>
      </c>
    </row>
    <row r="1819" spans="2:7" ht="15" x14ac:dyDescent="0.2">
      <c r="B1819" s="12">
        <v>43188</v>
      </c>
      <c r="C1819" s="13">
        <v>5215</v>
      </c>
      <c r="D1819" s="16" t="s">
        <v>132</v>
      </c>
      <c r="E1819" s="9">
        <v>428</v>
      </c>
      <c r="F1819" s="9">
        <f t="shared" si="53"/>
        <v>12.411999999999999</v>
      </c>
      <c r="G1819" s="15">
        <f t="shared" si="54"/>
        <v>336176.98799999594</v>
      </c>
    </row>
    <row r="1820" spans="2:7" ht="15" x14ac:dyDescent="0.2">
      <c r="B1820" s="12">
        <v>43188</v>
      </c>
      <c r="C1820" s="13">
        <v>5216</v>
      </c>
      <c r="D1820" s="16" t="s">
        <v>132</v>
      </c>
      <c r="E1820" s="9">
        <v>273</v>
      </c>
      <c r="F1820" s="9">
        <f t="shared" si="53"/>
        <v>7.9169999999999998</v>
      </c>
      <c r="G1820" s="15">
        <f t="shared" si="54"/>
        <v>336442.07099999592</v>
      </c>
    </row>
    <row r="1821" spans="2:7" ht="15" x14ac:dyDescent="0.2">
      <c r="B1821" s="12">
        <v>43188</v>
      </c>
      <c r="C1821" s="13">
        <v>5217</v>
      </c>
      <c r="D1821" s="16" t="s">
        <v>132</v>
      </c>
      <c r="E1821" s="9">
        <v>378</v>
      </c>
      <c r="F1821" s="9">
        <f t="shared" si="53"/>
        <v>10.962</v>
      </c>
      <c r="G1821" s="15">
        <f t="shared" si="54"/>
        <v>336809.10899999592</v>
      </c>
    </row>
    <row r="1822" spans="2:7" ht="15" x14ac:dyDescent="0.2">
      <c r="B1822" s="12">
        <v>43188</v>
      </c>
      <c r="C1822" s="13">
        <v>5218</v>
      </c>
      <c r="D1822" s="16" t="s">
        <v>132</v>
      </c>
      <c r="E1822" s="9">
        <v>778</v>
      </c>
      <c r="F1822" s="9">
        <f t="shared" si="53"/>
        <v>22.561999999999998</v>
      </c>
      <c r="G1822" s="15">
        <f t="shared" si="54"/>
        <v>337564.54699999595</v>
      </c>
    </row>
    <row r="1823" spans="2:7" ht="15" x14ac:dyDescent="0.2">
      <c r="B1823" s="12">
        <v>43188</v>
      </c>
      <c r="C1823" s="13">
        <v>5219</v>
      </c>
      <c r="D1823" s="16" t="s">
        <v>132</v>
      </c>
      <c r="E1823" s="9">
        <v>259</v>
      </c>
      <c r="F1823" s="9">
        <f>E1823*2.9%</f>
        <v>7.5109999999999992</v>
      </c>
      <c r="G1823" s="15">
        <f t="shared" si="54"/>
        <v>337816.03599999595</v>
      </c>
    </row>
    <row r="1824" spans="2:7" ht="15" x14ac:dyDescent="0.2">
      <c r="B1824" s="12">
        <v>43188</v>
      </c>
      <c r="C1824" s="13">
        <v>5220</v>
      </c>
      <c r="D1824" s="16" t="s">
        <v>132</v>
      </c>
      <c r="E1824" s="9">
        <v>327</v>
      </c>
      <c r="F1824" s="9">
        <f>E1824*2.9%</f>
        <v>9.4829999999999988</v>
      </c>
      <c r="G1824" s="15">
        <f t="shared" si="54"/>
        <v>338133.55299999594</v>
      </c>
    </row>
    <row r="1825" spans="2:7" ht="15" x14ac:dyDescent="0.2">
      <c r="B1825" s="12">
        <v>43188</v>
      </c>
      <c r="C1825" s="13">
        <v>5221</v>
      </c>
      <c r="D1825" s="16" t="s">
        <v>132</v>
      </c>
      <c r="E1825" s="9">
        <v>3462</v>
      </c>
      <c r="F1825" s="9">
        <f>E1825*2.9%</f>
        <v>100.398</v>
      </c>
      <c r="G1825" s="15">
        <f t="shared" si="54"/>
        <v>341495.15499999595</v>
      </c>
    </row>
    <row r="1826" spans="2:7" ht="15" x14ac:dyDescent="0.2">
      <c r="B1826" s="12">
        <v>43188</v>
      </c>
      <c r="C1826" s="13">
        <v>5222</v>
      </c>
      <c r="D1826" s="16" t="s">
        <v>132</v>
      </c>
      <c r="E1826" s="9">
        <v>663</v>
      </c>
      <c r="F1826" s="9">
        <f>E1826*2.9%</f>
        <v>19.227</v>
      </c>
      <c r="G1826" s="15">
        <f t="shared" si="54"/>
        <v>342138.92799999594</v>
      </c>
    </row>
    <row r="1827" spans="2:7" ht="15" x14ac:dyDescent="0.2">
      <c r="B1827" s="12">
        <v>43188</v>
      </c>
      <c r="C1827" s="13">
        <v>5223</v>
      </c>
      <c r="D1827" s="16" t="s">
        <v>134</v>
      </c>
      <c r="E1827" s="9">
        <v>1325</v>
      </c>
      <c r="F1827" s="9"/>
      <c r="G1827" s="15">
        <f t="shared" si="54"/>
        <v>343463.92799999594</v>
      </c>
    </row>
    <row r="1828" spans="2:7" ht="15" x14ac:dyDescent="0.2">
      <c r="B1828" s="12">
        <v>43188</v>
      </c>
      <c r="C1828" s="13">
        <v>5224</v>
      </c>
      <c r="D1828" s="16" t="s">
        <v>134</v>
      </c>
      <c r="E1828" s="9">
        <v>4324</v>
      </c>
      <c r="F1828" s="9"/>
      <c r="G1828" s="15">
        <f t="shared" si="54"/>
        <v>347787.92799999594</v>
      </c>
    </row>
    <row r="1829" spans="2:7" ht="15" x14ac:dyDescent="0.2">
      <c r="B1829" s="12">
        <v>43188</v>
      </c>
      <c r="C1829" s="13">
        <v>5225</v>
      </c>
      <c r="D1829" s="16" t="s">
        <v>134</v>
      </c>
      <c r="E1829" s="9">
        <v>7040</v>
      </c>
      <c r="F1829" s="9"/>
      <c r="G1829" s="15">
        <f t="shared" si="54"/>
        <v>354827.92799999594</v>
      </c>
    </row>
    <row r="1830" spans="2:7" ht="15" x14ac:dyDescent="0.2">
      <c r="B1830" s="12">
        <v>43188</v>
      </c>
      <c r="C1830" s="13">
        <v>5226</v>
      </c>
      <c r="D1830" s="16" t="s">
        <v>134</v>
      </c>
      <c r="E1830" s="9">
        <v>2010</v>
      </c>
      <c r="F1830" s="9"/>
      <c r="G1830" s="15">
        <f t="shared" si="54"/>
        <v>356837.92799999594</v>
      </c>
    </row>
    <row r="1831" spans="2:7" ht="15" x14ac:dyDescent="0.2">
      <c r="B1831" s="12">
        <v>43188</v>
      </c>
      <c r="C1831" s="13">
        <v>5227</v>
      </c>
      <c r="D1831" s="16" t="s">
        <v>134</v>
      </c>
      <c r="E1831" s="9">
        <v>71693</v>
      </c>
      <c r="F1831" s="9"/>
      <c r="G1831" s="15">
        <f t="shared" si="54"/>
        <v>428530.92799999594</v>
      </c>
    </row>
    <row r="1832" spans="2:7" ht="15" x14ac:dyDescent="0.2">
      <c r="B1832" s="12">
        <v>43188</v>
      </c>
      <c r="C1832" s="13">
        <v>5228</v>
      </c>
      <c r="D1832" s="16" t="s">
        <v>134</v>
      </c>
      <c r="E1832" s="9">
        <v>10508</v>
      </c>
      <c r="F1832" s="9"/>
      <c r="G1832" s="15">
        <f t="shared" si="54"/>
        <v>439038.92799999594</v>
      </c>
    </row>
    <row r="1833" spans="2:7" ht="15" x14ac:dyDescent="0.2">
      <c r="B1833" s="12">
        <v>43188</v>
      </c>
      <c r="C1833" s="13">
        <v>5229</v>
      </c>
      <c r="D1833" s="16" t="s">
        <v>134</v>
      </c>
      <c r="E1833" s="9">
        <v>17066</v>
      </c>
      <c r="F1833" s="9"/>
      <c r="G1833" s="15">
        <f t="shared" si="54"/>
        <v>456104.92799999594</v>
      </c>
    </row>
    <row r="1834" spans="2:7" ht="15" x14ac:dyDescent="0.2">
      <c r="B1834" s="12">
        <v>43188</v>
      </c>
      <c r="C1834" s="13">
        <v>5230</v>
      </c>
      <c r="D1834" s="16" t="s">
        <v>134</v>
      </c>
      <c r="E1834" s="9">
        <v>9652</v>
      </c>
      <c r="F1834" s="9"/>
      <c r="G1834" s="15">
        <f t="shared" si="54"/>
        <v>465756.92799999594</v>
      </c>
    </row>
    <row r="1835" spans="2:7" ht="15" x14ac:dyDescent="0.2">
      <c r="B1835" s="12">
        <v>43188</v>
      </c>
      <c r="C1835" s="13">
        <v>5231</v>
      </c>
      <c r="D1835" s="16" t="s">
        <v>134</v>
      </c>
      <c r="E1835" s="9">
        <v>1000</v>
      </c>
      <c r="F1835" s="9"/>
      <c r="G1835" s="15">
        <f t="shared" si="54"/>
        <v>466756.92799999594</v>
      </c>
    </row>
    <row r="1836" spans="2:7" ht="15" x14ac:dyDescent="0.2">
      <c r="B1836" s="12">
        <v>43188</v>
      </c>
      <c r="C1836" s="13">
        <v>5232</v>
      </c>
      <c r="D1836" s="16" t="s">
        <v>134</v>
      </c>
      <c r="E1836" s="9">
        <v>8996</v>
      </c>
      <c r="F1836" s="9"/>
      <c r="G1836" s="15">
        <f t="shared" si="54"/>
        <v>475752.92799999594</v>
      </c>
    </row>
    <row r="1837" spans="2:7" ht="15" x14ac:dyDescent="0.2">
      <c r="B1837" s="12">
        <v>43188</v>
      </c>
      <c r="C1837" s="13">
        <v>5233</v>
      </c>
      <c r="D1837" s="16" t="s">
        <v>134</v>
      </c>
      <c r="E1837" s="9">
        <v>7173</v>
      </c>
      <c r="F1837" s="9"/>
      <c r="G1837" s="15">
        <f t="shared" si="54"/>
        <v>482925.92799999594</v>
      </c>
    </row>
    <row r="1838" spans="2:7" ht="15" x14ac:dyDescent="0.2">
      <c r="B1838" s="12">
        <v>43188</v>
      </c>
      <c r="C1838" s="13">
        <v>5234</v>
      </c>
      <c r="D1838" s="16" t="s">
        <v>134</v>
      </c>
      <c r="E1838" s="9">
        <v>2245</v>
      </c>
      <c r="F1838" s="9"/>
      <c r="G1838" s="15">
        <f t="shared" si="54"/>
        <v>485170.92799999594</v>
      </c>
    </row>
    <row r="1839" spans="2:7" ht="15" x14ac:dyDescent="0.2">
      <c r="B1839" s="12">
        <v>43188</v>
      </c>
      <c r="C1839" s="13">
        <v>5235</v>
      </c>
      <c r="D1839" s="16" t="s">
        <v>134</v>
      </c>
      <c r="E1839" s="9">
        <v>67575</v>
      </c>
      <c r="F1839" s="9"/>
      <c r="G1839" s="15">
        <f t="shared" si="54"/>
        <v>552745.92799999588</v>
      </c>
    </row>
    <row r="1840" spans="2:7" ht="15" x14ac:dyDescent="0.2">
      <c r="B1840" s="12">
        <v>43188</v>
      </c>
      <c r="C1840" s="13">
        <v>5236</v>
      </c>
      <c r="D1840" s="16" t="s">
        <v>134</v>
      </c>
      <c r="E1840" s="9">
        <v>16308</v>
      </c>
      <c r="F1840" s="9"/>
      <c r="G1840" s="15">
        <f t="shared" si="54"/>
        <v>569053.92799999588</v>
      </c>
    </row>
    <row r="1841" spans="2:7" ht="15" x14ac:dyDescent="0.2">
      <c r="B1841" s="12">
        <v>43188</v>
      </c>
      <c r="C1841" s="13">
        <v>5237</v>
      </c>
      <c r="D1841" s="16" t="s">
        <v>134</v>
      </c>
      <c r="E1841" s="9">
        <v>2676</v>
      </c>
      <c r="F1841" s="9"/>
      <c r="G1841" s="15">
        <f t="shared" si="54"/>
        <v>571729.92799999588</v>
      </c>
    </row>
    <row r="1842" spans="2:7" ht="15" x14ac:dyDescent="0.2">
      <c r="B1842" s="12">
        <v>43188</v>
      </c>
      <c r="C1842" s="13">
        <v>5238</v>
      </c>
      <c r="D1842" s="16" t="s">
        <v>134</v>
      </c>
      <c r="E1842" s="9">
        <v>66319</v>
      </c>
      <c r="F1842" s="9"/>
      <c r="G1842" s="15">
        <f t="shared" si="54"/>
        <v>638048.92799999588</v>
      </c>
    </row>
    <row r="1843" spans="2:7" ht="15" x14ac:dyDescent="0.2">
      <c r="B1843" s="12">
        <v>43188</v>
      </c>
      <c r="C1843" s="13">
        <v>5239</v>
      </c>
      <c r="D1843" s="16" t="s">
        <v>134</v>
      </c>
      <c r="E1843" s="9">
        <v>800</v>
      </c>
      <c r="F1843" s="9"/>
      <c r="G1843" s="15">
        <f t="shared" si="54"/>
        <v>638848.92799999588</v>
      </c>
    </row>
    <row r="1844" spans="2:7" ht="15" x14ac:dyDescent="0.2">
      <c r="B1844" s="12">
        <v>43188</v>
      </c>
      <c r="C1844" s="13">
        <v>5240</v>
      </c>
      <c r="D1844" s="16" t="s">
        <v>134</v>
      </c>
      <c r="E1844" s="9">
        <v>61447</v>
      </c>
      <c r="F1844" s="9"/>
      <c r="G1844" s="15">
        <f t="shared" si="54"/>
        <v>700295.92799999588</v>
      </c>
    </row>
    <row r="1845" spans="2:7" ht="15" x14ac:dyDescent="0.2">
      <c r="B1845" s="12">
        <v>43188</v>
      </c>
      <c r="C1845" s="13">
        <v>5241</v>
      </c>
      <c r="D1845" s="16" t="s">
        <v>134</v>
      </c>
      <c r="E1845" s="9">
        <v>13645</v>
      </c>
      <c r="F1845" s="9"/>
      <c r="G1845" s="15">
        <f t="shared" si="54"/>
        <v>713940.92799999588</v>
      </c>
    </row>
    <row r="1846" spans="2:7" ht="15" x14ac:dyDescent="0.2">
      <c r="B1846" s="12">
        <v>43188</v>
      </c>
      <c r="C1846" s="13">
        <v>5242</v>
      </c>
      <c r="D1846" s="16" t="s">
        <v>134</v>
      </c>
      <c r="E1846" s="9">
        <v>3434</v>
      </c>
      <c r="F1846" s="9"/>
      <c r="G1846" s="15">
        <f t="shared" si="54"/>
        <v>717374.92799999588</v>
      </c>
    </row>
    <row r="1847" spans="2:7" ht="15" x14ac:dyDescent="0.2">
      <c r="B1847" s="12">
        <v>43188</v>
      </c>
      <c r="C1847" s="13">
        <v>5243</v>
      </c>
      <c r="D1847" s="16" t="s">
        <v>21</v>
      </c>
      <c r="E1847" s="9">
        <v>467</v>
      </c>
      <c r="F1847" s="9"/>
      <c r="G1847" s="15">
        <f t="shared" si="54"/>
        <v>717841.92799999588</v>
      </c>
    </row>
    <row r="1848" spans="2:7" ht="15" x14ac:dyDescent="0.2">
      <c r="B1848" s="12">
        <v>43188</v>
      </c>
      <c r="C1848" s="13">
        <v>5244</v>
      </c>
      <c r="D1848" s="16" t="s">
        <v>21</v>
      </c>
      <c r="E1848" s="9">
        <v>518.70000000000005</v>
      </c>
      <c r="F1848" s="9"/>
      <c r="G1848" s="15">
        <f t="shared" si="54"/>
        <v>718360.62799999584</v>
      </c>
    </row>
    <row r="1849" spans="2:7" ht="15" x14ac:dyDescent="0.2">
      <c r="B1849" s="12">
        <v>43188</v>
      </c>
      <c r="C1849" s="13">
        <v>5245</v>
      </c>
      <c r="D1849" s="16" t="s">
        <v>135</v>
      </c>
      <c r="E1849" s="9">
        <v>1307</v>
      </c>
      <c r="F1849" s="9">
        <f t="shared" ref="F1849:F1905" si="55">E1849*2.9%</f>
        <v>37.902999999999999</v>
      </c>
      <c r="G1849" s="15">
        <f t="shared" si="54"/>
        <v>719629.72499999579</v>
      </c>
    </row>
    <row r="1850" spans="2:7" ht="15" x14ac:dyDescent="0.2">
      <c r="B1850" s="12">
        <v>43188</v>
      </c>
      <c r="C1850" s="13">
        <v>5246</v>
      </c>
      <c r="D1850" s="16" t="s">
        <v>135</v>
      </c>
      <c r="E1850" s="9">
        <v>871</v>
      </c>
      <c r="F1850" s="9">
        <f t="shared" si="55"/>
        <v>25.258999999999997</v>
      </c>
      <c r="G1850" s="15">
        <f t="shared" si="54"/>
        <v>720475.46599999582</v>
      </c>
    </row>
    <row r="1851" spans="2:7" ht="15" x14ac:dyDescent="0.2">
      <c r="B1851" s="12">
        <v>43188</v>
      </c>
      <c r="C1851" s="13">
        <v>5247</v>
      </c>
      <c r="D1851" s="16" t="s">
        <v>135</v>
      </c>
      <c r="E1851" s="9">
        <v>1829</v>
      </c>
      <c r="F1851" s="9">
        <f t="shared" si="55"/>
        <v>53.040999999999997</v>
      </c>
      <c r="G1851" s="15">
        <f t="shared" si="54"/>
        <v>722251.42499999586</v>
      </c>
    </row>
    <row r="1852" spans="2:7" ht="15" x14ac:dyDescent="0.2">
      <c r="B1852" s="12">
        <v>43188</v>
      </c>
      <c r="C1852" s="13">
        <v>5248</v>
      </c>
      <c r="D1852" s="16" t="s">
        <v>135</v>
      </c>
      <c r="E1852" s="9">
        <v>3285</v>
      </c>
      <c r="F1852" s="9">
        <f t="shared" si="55"/>
        <v>95.264999999999986</v>
      </c>
      <c r="G1852" s="15">
        <f t="shared" si="54"/>
        <v>725441.15999999584</v>
      </c>
    </row>
    <row r="1853" spans="2:7" ht="15" x14ac:dyDescent="0.2">
      <c r="B1853" s="12">
        <v>43188</v>
      </c>
      <c r="C1853" s="13">
        <v>5249</v>
      </c>
      <c r="D1853" s="16" t="s">
        <v>135</v>
      </c>
      <c r="E1853" s="9">
        <v>855</v>
      </c>
      <c r="F1853" s="9">
        <f t="shared" si="55"/>
        <v>24.794999999999998</v>
      </c>
      <c r="G1853" s="15">
        <f t="shared" si="54"/>
        <v>726271.3649999958</v>
      </c>
    </row>
    <row r="1854" spans="2:7" ht="15" x14ac:dyDescent="0.2">
      <c r="B1854" s="12">
        <v>43188</v>
      </c>
      <c r="C1854" s="13">
        <v>5250</v>
      </c>
      <c r="D1854" s="16" t="s">
        <v>135</v>
      </c>
      <c r="E1854" s="9">
        <v>2113</v>
      </c>
      <c r="F1854" s="9">
        <f t="shared" si="55"/>
        <v>61.276999999999994</v>
      </c>
      <c r="G1854" s="15">
        <f t="shared" si="54"/>
        <v>728323.0879999958</v>
      </c>
    </row>
    <row r="1855" spans="2:7" ht="15" x14ac:dyDescent="0.2">
      <c r="B1855" s="12">
        <v>43188</v>
      </c>
      <c r="C1855" s="13">
        <v>5251</v>
      </c>
      <c r="D1855" s="16" t="s">
        <v>135</v>
      </c>
      <c r="E1855" s="9">
        <v>1105</v>
      </c>
      <c r="F1855" s="9">
        <f t="shared" si="55"/>
        <v>32.044999999999995</v>
      </c>
      <c r="G1855" s="15">
        <f t="shared" si="54"/>
        <v>729396.04299999576</v>
      </c>
    </row>
    <row r="1856" spans="2:7" ht="15" x14ac:dyDescent="0.2">
      <c r="B1856" s="12">
        <v>43188</v>
      </c>
      <c r="C1856" s="13">
        <v>5252</v>
      </c>
      <c r="D1856" s="16" t="s">
        <v>135</v>
      </c>
      <c r="E1856" s="9">
        <v>910</v>
      </c>
      <c r="F1856" s="9">
        <f t="shared" si="55"/>
        <v>26.389999999999997</v>
      </c>
      <c r="G1856" s="15">
        <f t="shared" si="54"/>
        <v>730279.65299999574</v>
      </c>
    </row>
    <row r="1857" spans="2:7" ht="15" x14ac:dyDescent="0.2">
      <c r="B1857" s="12">
        <v>43188</v>
      </c>
      <c r="C1857" s="13">
        <v>5253</v>
      </c>
      <c r="D1857" s="16" t="s">
        <v>135</v>
      </c>
      <c r="E1857" s="9">
        <v>1950</v>
      </c>
      <c r="F1857" s="9">
        <f t="shared" si="55"/>
        <v>56.55</v>
      </c>
      <c r="G1857" s="15">
        <f t="shared" si="54"/>
        <v>732173.1029999957</v>
      </c>
    </row>
    <row r="1858" spans="2:7" ht="15" x14ac:dyDescent="0.2">
      <c r="B1858" s="12">
        <v>43188</v>
      </c>
      <c r="C1858" s="13">
        <v>5254</v>
      </c>
      <c r="D1858" s="16" t="s">
        <v>135</v>
      </c>
      <c r="E1858" s="9">
        <v>816</v>
      </c>
      <c r="F1858" s="9">
        <f t="shared" si="55"/>
        <v>23.663999999999998</v>
      </c>
      <c r="G1858" s="15">
        <f t="shared" si="54"/>
        <v>732965.43899999571</v>
      </c>
    </row>
    <row r="1859" spans="2:7" ht="15" x14ac:dyDescent="0.2">
      <c r="B1859" s="12">
        <v>43188</v>
      </c>
      <c r="C1859" s="13">
        <v>5255</v>
      </c>
      <c r="D1859" s="16" t="s">
        <v>135</v>
      </c>
      <c r="E1859" s="9">
        <v>546</v>
      </c>
      <c r="F1859" s="9">
        <f t="shared" si="55"/>
        <v>15.834</v>
      </c>
      <c r="G1859" s="15">
        <f t="shared" si="54"/>
        <v>733495.60499999567</v>
      </c>
    </row>
    <row r="1860" spans="2:7" ht="15" x14ac:dyDescent="0.2">
      <c r="B1860" s="12">
        <v>43188</v>
      </c>
      <c r="C1860" s="13">
        <v>5256</v>
      </c>
      <c r="D1860" s="16" t="s">
        <v>135</v>
      </c>
      <c r="E1860" s="9">
        <v>1035</v>
      </c>
      <c r="F1860" s="9">
        <f t="shared" si="55"/>
        <v>30.014999999999997</v>
      </c>
      <c r="G1860" s="15">
        <f t="shared" si="54"/>
        <v>734500.58999999566</v>
      </c>
    </row>
    <row r="1861" spans="2:7" ht="15" x14ac:dyDescent="0.2">
      <c r="B1861" s="12">
        <v>43188</v>
      </c>
      <c r="C1861" s="13">
        <v>5257</v>
      </c>
      <c r="D1861" s="16" t="s">
        <v>135</v>
      </c>
      <c r="E1861" s="9">
        <v>474</v>
      </c>
      <c r="F1861" s="9">
        <f t="shared" si="55"/>
        <v>13.745999999999999</v>
      </c>
      <c r="G1861" s="15">
        <f t="shared" si="54"/>
        <v>734960.84399999562</v>
      </c>
    </row>
    <row r="1862" spans="2:7" ht="15" x14ac:dyDescent="0.2">
      <c r="B1862" s="12">
        <v>43188</v>
      </c>
      <c r="C1862" s="13">
        <v>5258</v>
      </c>
      <c r="D1862" s="16" t="s">
        <v>135</v>
      </c>
      <c r="E1862" s="9">
        <v>816</v>
      </c>
      <c r="F1862" s="9">
        <f t="shared" si="55"/>
        <v>23.663999999999998</v>
      </c>
      <c r="G1862" s="15">
        <f t="shared" si="54"/>
        <v>735753.17999999563</v>
      </c>
    </row>
    <row r="1863" spans="2:7" ht="15" x14ac:dyDescent="0.2">
      <c r="B1863" s="12">
        <v>43188</v>
      </c>
      <c r="C1863" s="13">
        <v>5259</v>
      </c>
      <c r="D1863" s="16" t="s">
        <v>135</v>
      </c>
      <c r="E1863" s="9">
        <v>716</v>
      </c>
      <c r="F1863" s="9">
        <f t="shared" si="55"/>
        <v>20.763999999999999</v>
      </c>
      <c r="G1863" s="15">
        <f t="shared" si="54"/>
        <v>736448.41599999566</v>
      </c>
    </row>
    <row r="1864" spans="2:7" ht="15" x14ac:dyDescent="0.2">
      <c r="B1864" s="12">
        <v>43188</v>
      </c>
      <c r="C1864" s="13">
        <v>5260</v>
      </c>
      <c r="D1864" s="16" t="s">
        <v>136</v>
      </c>
      <c r="E1864" s="9">
        <v>3038</v>
      </c>
      <c r="F1864" s="9">
        <f>E1864*2.5%</f>
        <v>75.95</v>
      </c>
      <c r="G1864" s="15">
        <f t="shared" si="54"/>
        <v>739410.46599999571</v>
      </c>
    </row>
    <row r="1865" spans="2:7" ht="15" x14ac:dyDescent="0.2">
      <c r="B1865" s="12">
        <v>43188</v>
      </c>
      <c r="C1865" s="13">
        <v>5261</v>
      </c>
      <c r="D1865" s="16" t="s">
        <v>135</v>
      </c>
      <c r="E1865" s="9">
        <v>860</v>
      </c>
      <c r="F1865" s="9">
        <f t="shared" si="55"/>
        <v>24.939999999999998</v>
      </c>
      <c r="G1865" s="15">
        <f t="shared" si="54"/>
        <v>740245.52599999576</v>
      </c>
    </row>
    <row r="1866" spans="2:7" ht="15" x14ac:dyDescent="0.2">
      <c r="B1866" s="12">
        <v>43188</v>
      </c>
      <c r="C1866" s="13">
        <v>5262</v>
      </c>
      <c r="D1866" s="16" t="s">
        <v>135</v>
      </c>
      <c r="E1866" s="9">
        <v>824</v>
      </c>
      <c r="F1866" s="9">
        <f t="shared" si="55"/>
        <v>23.895999999999997</v>
      </c>
      <c r="G1866" s="15">
        <f t="shared" si="54"/>
        <v>741045.62999999581</v>
      </c>
    </row>
    <row r="1867" spans="2:7" ht="15" x14ac:dyDescent="0.2">
      <c r="B1867" s="12">
        <v>43188</v>
      </c>
      <c r="C1867" s="13">
        <v>5263</v>
      </c>
      <c r="D1867" s="16" t="s">
        <v>135</v>
      </c>
      <c r="E1867" s="9">
        <v>612</v>
      </c>
      <c r="F1867" s="9">
        <f t="shared" si="55"/>
        <v>17.747999999999998</v>
      </c>
      <c r="G1867" s="15">
        <f t="shared" ref="G1867:G1929" si="56">SUM(G1866+E1867-F1867)</f>
        <v>741639.88199999579</v>
      </c>
    </row>
    <row r="1868" spans="2:7" ht="15" x14ac:dyDescent="0.2">
      <c r="B1868" s="12">
        <v>43188</v>
      </c>
      <c r="C1868" s="13">
        <v>5264</v>
      </c>
      <c r="D1868" s="16" t="s">
        <v>135</v>
      </c>
      <c r="E1868" s="9">
        <v>1495</v>
      </c>
      <c r="F1868" s="9">
        <f t="shared" si="55"/>
        <v>43.354999999999997</v>
      </c>
      <c r="G1868" s="15">
        <f t="shared" si="56"/>
        <v>743091.52699999581</v>
      </c>
    </row>
    <row r="1869" spans="2:7" ht="15" x14ac:dyDescent="0.2">
      <c r="B1869" s="12">
        <v>43188</v>
      </c>
      <c r="C1869" s="13">
        <v>5265</v>
      </c>
      <c r="D1869" s="16" t="s">
        <v>135</v>
      </c>
      <c r="E1869" s="9">
        <v>2080</v>
      </c>
      <c r="F1869" s="9">
        <f t="shared" si="55"/>
        <v>60.319999999999993</v>
      </c>
      <c r="G1869" s="15">
        <f t="shared" si="56"/>
        <v>745111.20699999586</v>
      </c>
    </row>
    <row r="1870" spans="2:7" ht="15" x14ac:dyDescent="0.2">
      <c r="B1870" s="12">
        <v>43188</v>
      </c>
      <c r="C1870" s="13">
        <v>5266</v>
      </c>
      <c r="D1870" s="16" t="s">
        <v>135</v>
      </c>
      <c r="E1870" s="9">
        <v>4995</v>
      </c>
      <c r="F1870" s="9">
        <f t="shared" si="55"/>
        <v>144.85499999999999</v>
      </c>
      <c r="G1870" s="15">
        <f t="shared" si="56"/>
        <v>749961.35199999588</v>
      </c>
    </row>
    <row r="1871" spans="2:7" ht="15" x14ac:dyDescent="0.2">
      <c r="B1871" s="12">
        <v>43188</v>
      </c>
      <c r="C1871" s="13">
        <v>5267</v>
      </c>
      <c r="D1871" s="16" t="s">
        <v>135</v>
      </c>
      <c r="E1871" s="9">
        <v>738</v>
      </c>
      <c r="F1871" s="9">
        <f t="shared" si="55"/>
        <v>21.401999999999997</v>
      </c>
      <c r="G1871" s="15">
        <f t="shared" si="56"/>
        <v>750677.94999999588</v>
      </c>
    </row>
    <row r="1872" spans="2:7" ht="15" x14ac:dyDescent="0.2">
      <c r="B1872" s="12">
        <v>43188</v>
      </c>
      <c r="C1872" s="13">
        <v>5268</v>
      </c>
      <c r="D1872" s="16" t="s">
        <v>135</v>
      </c>
      <c r="E1872" s="9">
        <v>850</v>
      </c>
      <c r="F1872" s="9">
        <f t="shared" si="55"/>
        <v>24.65</v>
      </c>
      <c r="G1872" s="15">
        <f t="shared" si="56"/>
        <v>751503.29999999586</v>
      </c>
    </row>
    <row r="1873" spans="2:7" ht="15" x14ac:dyDescent="0.2">
      <c r="B1873" s="12">
        <v>43188</v>
      </c>
      <c r="C1873" s="13">
        <v>5269</v>
      </c>
      <c r="D1873" s="16" t="s">
        <v>135</v>
      </c>
      <c r="E1873" s="9">
        <v>273</v>
      </c>
      <c r="F1873" s="9">
        <f t="shared" si="55"/>
        <v>7.9169999999999998</v>
      </c>
      <c r="G1873" s="15">
        <f t="shared" si="56"/>
        <v>751768.38299999584</v>
      </c>
    </row>
    <row r="1874" spans="2:7" ht="15" x14ac:dyDescent="0.2">
      <c r="B1874" s="12">
        <v>43188</v>
      </c>
      <c r="C1874" s="13">
        <v>5270</v>
      </c>
      <c r="D1874" s="16" t="s">
        <v>135</v>
      </c>
      <c r="E1874" s="9">
        <v>819</v>
      </c>
      <c r="F1874" s="9">
        <f t="shared" si="55"/>
        <v>23.750999999999998</v>
      </c>
      <c r="G1874" s="15">
        <f t="shared" si="56"/>
        <v>752563.63199999579</v>
      </c>
    </row>
    <row r="1875" spans="2:7" ht="15" x14ac:dyDescent="0.2">
      <c r="B1875" s="12">
        <v>43188</v>
      </c>
      <c r="C1875" s="13">
        <v>5271</v>
      </c>
      <c r="D1875" s="16" t="s">
        <v>135</v>
      </c>
      <c r="E1875" s="9">
        <v>546</v>
      </c>
      <c r="F1875" s="9">
        <f t="shared" si="55"/>
        <v>15.834</v>
      </c>
      <c r="G1875" s="15">
        <f t="shared" si="56"/>
        <v>753093.79799999576</v>
      </c>
    </row>
    <row r="1876" spans="2:7" ht="15" x14ac:dyDescent="0.2">
      <c r="B1876" s="12">
        <v>43188</v>
      </c>
      <c r="C1876" s="13">
        <v>5272</v>
      </c>
      <c r="D1876" s="16" t="s">
        <v>135</v>
      </c>
      <c r="E1876" s="9">
        <v>1486</v>
      </c>
      <c r="F1876" s="9">
        <f t="shared" si="55"/>
        <v>43.093999999999994</v>
      </c>
      <c r="G1876" s="15">
        <f t="shared" si="56"/>
        <v>754536.70399999572</v>
      </c>
    </row>
    <row r="1877" spans="2:7" ht="15" x14ac:dyDescent="0.2">
      <c r="B1877" s="12">
        <v>43188</v>
      </c>
      <c r="C1877" s="13">
        <v>5273</v>
      </c>
      <c r="D1877" s="16" t="s">
        <v>135</v>
      </c>
      <c r="E1877" s="9">
        <v>542</v>
      </c>
      <c r="F1877" s="9">
        <f t="shared" si="55"/>
        <v>15.717999999999998</v>
      </c>
      <c r="G1877" s="15">
        <f t="shared" si="56"/>
        <v>755062.98599999573</v>
      </c>
    </row>
    <row r="1878" spans="2:7" ht="15" x14ac:dyDescent="0.2">
      <c r="B1878" s="12">
        <v>43188</v>
      </c>
      <c r="C1878" s="13">
        <v>5274</v>
      </c>
      <c r="D1878" s="16" t="s">
        <v>135</v>
      </c>
      <c r="E1878" s="9">
        <v>2196</v>
      </c>
      <c r="F1878" s="9">
        <f t="shared" si="55"/>
        <v>63.683999999999997</v>
      </c>
      <c r="G1878" s="15">
        <f t="shared" si="56"/>
        <v>757195.30199999572</v>
      </c>
    </row>
    <row r="1879" spans="2:7" ht="15" x14ac:dyDescent="0.2">
      <c r="B1879" s="12">
        <v>43188</v>
      </c>
      <c r="C1879" s="13">
        <v>5275</v>
      </c>
      <c r="D1879" s="16" t="s">
        <v>135</v>
      </c>
      <c r="E1879" s="9">
        <v>335</v>
      </c>
      <c r="F1879" s="9">
        <f t="shared" si="55"/>
        <v>9.7149999999999999</v>
      </c>
      <c r="G1879" s="15">
        <f t="shared" si="56"/>
        <v>757520.58699999575</v>
      </c>
    </row>
    <row r="1880" spans="2:7" ht="15" x14ac:dyDescent="0.2">
      <c r="B1880" s="12">
        <v>43188</v>
      </c>
      <c r="C1880" s="13">
        <v>5276</v>
      </c>
      <c r="D1880" s="16" t="s">
        <v>135</v>
      </c>
      <c r="E1880" s="9">
        <v>273</v>
      </c>
      <c r="F1880" s="9">
        <f t="shared" si="55"/>
        <v>7.9169999999999998</v>
      </c>
      <c r="G1880" s="15">
        <f t="shared" si="56"/>
        <v>757785.66999999573</v>
      </c>
    </row>
    <row r="1881" spans="2:7" ht="15" x14ac:dyDescent="0.2">
      <c r="B1881" s="12">
        <v>43188</v>
      </c>
      <c r="C1881" s="13">
        <v>5277</v>
      </c>
      <c r="D1881" s="16" t="s">
        <v>135</v>
      </c>
      <c r="E1881" s="9">
        <v>371</v>
      </c>
      <c r="F1881" s="9">
        <f t="shared" si="55"/>
        <v>10.758999999999999</v>
      </c>
      <c r="G1881" s="15">
        <f t="shared" si="56"/>
        <v>758145.91099999577</v>
      </c>
    </row>
    <row r="1882" spans="2:7" ht="15" x14ac:dyDescent="0.2">
      <c r="B1882" s="12">
        <v>43188</v>
      </c>
      <c r="C1882" s="13">
        <v>5278</v>
      </c>
      <c r="D1882" s="16" t="s">
        <v>135</v>
      </c>
      <c r="E1882" s="9">
        <v>100</v>
      </c>
      <c r="F1882" s="9">
        <f t="shared" si="55"/>
        <v>2.9</v>
      </c>
      <c r="G1882" s="15">
        <f t="shared" si="56"/>
        <v>758243.01099999575</v>
      </c>
    </row>
    <row r="1883" spans="2:7" ht="15" x14ac:dyDescent="0.2">
      <c r="B1883" s="12">
        <v>43188</v>
      </c>
      <c r="C1883" s="13">
        <v>5279</v>
      </c>
      <c r="D1883" s="16" t="s">
        <v>135</v>
      </c>
      <c r="E1883" s="9">
        <v>273</v>
      </c>
      <c r="F1883" s="9">
        <f t="shared" si="55"/>
        <v>7.9169999999999998</v>
      </c>
      <c r="G1883" s="15">
        <f t="shared" si="56"/>
        <v>758508.09399999573</v>
      </c>
    </row>
    <row r="1884" spans="2:7" ht="15" x14ac:dyDescent="0.2">
      <c r="B1884" s="12">
        <v>43188</v>
      </c>
      <c r="C1884" s="13">
        <v>5280</v>
      </c>
      <c r="D1884" s="16" t="s">
        <v>135</v>
      </c>
      <c r="E1884" s="9">
        <v>480</v>
      </c>
      <c r="F1884" s="9">
        <f t="shared" si="55"/>
        <v>13.919999999999998</v>
      </c>
      <c r="G1884" s="15">
        <f t="shared" si="56"/>
        <v>758974.17399999569</v>
      </c>
    </row>
    <row r="1885" spans="2:7" ht="15" x14ac:dyDescent="0.2">
      <c r="B1885" s="12">
        <v>43188</v>
      </c>
      <c r="C1885" s="13">
        <v>5281</v>
      </c>
      <c r="D1885" s="16" t="s">
        <v>135</v>
      </c>
      <c r="E1885" s="9">
        <v>4777</v>
      </c>
      <c r="F1885" s="9">
        <f t="shared" si="55"/>
        <v>138.53299999999999</v>
      </c>
      <c r="G1885" s="15">
        <f t="shared" si="56"/>
        <v>763612.64099999564</v>
      </c>
    </row>
    <row r="1886" spans="2:7" ht="15" x14ac:dyDescent="0.2">
      <c r="B1886" s="12">
        <v>43188</v>
      </c>
      <c r="C1886" s="13">
        <v>5282</v>
      </c>
      <c r="D1886" s="16" t="s">
        <v>135</v>
      </c>
      <c r="E1886" s="9">
        <v>2190</v>
      </c>
      <c r="F1886" s="9">
        <f t="shared" si="55"/>
        <v>63.51</v>
      </c>
      <c r="G1886" s="15">
        <f t="shared" si="56"/>
        <v>765739.13099999563</v>
      </c>
    </row>
    <row r="1887" spans="2:7" ht="15" x14ac:dyDescent="0.2">
      <c r="B1887" s="12">
        <v>43188</v>
      </c>
      <c r="C1887" s="13">
        <v>5283</v>
      </c>
      <c r="D1887" s="16" t="s">
        <v>135</v>
      </c>
      <c r="E1887" s="9">
        <v>4770</v>
      </c>
      <c r="F1887" s="9">
        <f t="shared" si="55"/>
        <v>138.32999999999998</v>
      </c>
      <c r="G1887" s="15">
        <f t="shared" si="56"/>
        <v>770370.80099999567</v>
      </c>
    </row>
    <row r="1888" spans="2:7" ht="15" x14ac:dyDescent="0.2">
      <c r="B1888" s="12">
        <v>43188</v>
      </c>
      <c r="C1888" s="13">
        <v>5284</v>
      </c>
      <c r="D1888" s="16" t="s">
        <v>135</v>
      </c>
      <c r="E1888" s="9">
        <v>1463</v>
      </c>
      <c r="F1888" s="9">
        <f t="shared" si="55"/>
        <v>42.427</v>
      </c>
      <c r="G1888" s="15">
        <f t="shared" si="56"/>
        <v>771791.37399999565</v>
      </c>
    </row>
    <row r="1889" spans="2:7" ht="15" x14ac:dyDescent="0.2">
      <c r="B1889" s="12">
        <v>43188</v>
      </c>
      <c r="C1889" s="13">
        <v>5285</v>
      </c>
      <c r="D1889" s="16" t="s">
        <v>135</v>
      </c>
      <c r="E1889" s="9">
        <v>2850</v>
      </c>
      <c r="F1889" s="9">
        <f t="shared" si="55"/>
        <v>82.649999999999991</v>
      </c>
      <c r="G1889" s="15">
        <f t="shared" si="56"/>
        <v>774558.72399999562</v>
      </c>
    </row>
    <row r="1890" spans="2:7" ht="15" x14ac:dyDescent="0.2">
      <c r="B1890" s="12">
        <v>43188</v>
      </c>
      <c r="C1890" s="13">
        <v>5286</v>
      </c>
      <c r="D1890" s="16" t="s">
        <v>135</v>
      </c>
      <c r="E1890" s="9">
        <v>546</v>
      </c>
      <c r="F1890" s="9">
        <f t="shared" si="55"/>
        <v>15.834</v>
      </c>
      <c r="G1890" s="15">
        <f t="shared" si="56"/>
        <v>775088.88999999559</v>
      </c>
    </row>
    <row r="1891" spans="2:7" ht="15" x14ac:dyDescent="0.2">
      <c r="B1891" s="12">
        <v>43188</v>
      </c>
      <c r="C1891" s="13">
        <v>5287</v>
      </c>
      <c r="D1891" s="16" t="s">
        <v>135</v>
      </c>
      <c r="E1891" s="9">
        <v>843</v>
      </c>
      <c r="F1891" s="9">
        <f t="shared" si="55"/>
        <v>24.446999999999999</v>
      </c>
      <c r="G1891" s="15">
        <f t="shared" si="56"/>
        <v>775907.44299999555</v>
      </c>
    </row>
    <row r="1892" spans="2:7" ht="15" x14ac:dyDescent="0.2">
      <c r="B1892" s="12">
        <v>43188</v>
      </c>
      <c r="C1892" s="13">
        <v>5288</v>
      </c>
      <c r="D1892" s="16" t="s">
        <v>135</v>
      </c>
      <c r="E1892" s="9">
        <v>631</v>
      </c>
      <c r="F1892" s="9">
        <f t="shared" si="55"/>
        <v>18.298999999999999</v>
      </c>
      <c r="G1892" s="15">
        <f t="shared" si="56"/>
        <v>776520.14399999555</v>
      </c>
    </row>
    <row r="1893" spans="2:7" ht="15" x14ac:dyDescent="0.2">
      <c r="B1893" s="12">
        <v>43188</v>
      </c>
      <c r="C1893" s="13">
        <v>5289</v>
      </c>
      <c r="D1893" s="16" t="s">
        <v>135</v>
      </c>
      <c r="E1893" s="9">
        <v>709</v>
      </c>
      <c r="F1893" s="9">
        <f t="shared" si="55"/>
        <v>20.561</v>
      </c>
      <c r="G1893" s="15">
        <f t="shared" si="56"/>
        <v>777208.58299999556</v>
      </c>
    </row>
    <row r="1894" spans="2:7" ht="15" x14ac:dyDescent="0.2">
      <c r="B1894" s="12">
        <v>43188</v>
      </c>
      <c r="C1894" s="13">
        <v>5290</v>
      </c>
      <c r="D1894" s="16" t="s">
        <v>135</v>
      </c>
      <c r="E1894" s="9">
        <v>273</v>
      </c>
      <c r="F1894" s="9">
        <f t="shared" si="55"/>
        <v>7.9169999999999998</v>
      </c>
      <c r="G1894" s="15">
        <f t="shared" si="56"/>
        <v>777473.66599999554</v>
      </c>
    </row>
    <row r="1895" spans="2:7" ht="15" x14ac:dyDescent="0.2">
      <c r="B1895" s="12">
        <v>43188</v>
      </c>
      <c r="C1895" s="13">
        <v>5291</v>
      </c>
      <c r="D1895" s="16" t="s">
        <v>135</v>
      </c>
      <c r="E1895" s="9">
        <v>864</v>
      </c>
      <c r="F1895" s="9">
        <f t="shared" si="55"/>
        <v>25.055999999999997</v>
      </c>
      <c r="G1895" s="15">
        <f t="shared" si="56"/>
        <v>778312.60999999556</v>
      </c>
    </row>
    <row r="1896" spans="2:7" ht="15" x14ac:dyDescent="0.2">
      <c r="B1896" s="12">
        <v>43188</v>
      </c>
      <c r="C1896" s="13">
        <v>5292</v>
      </c>
      <c r="D1896" s="16" t="s">
        <v>137</v>
      </c>
      <c r="E1896" s="9">
        <v>1433</v>
      </c>
      <c r="F1896" s="9">
        <f>E1896*3.5%</f>
        <v>50.155000000000008</v>
      </c>
      <c r="G1896" s="15">
        <f t="shared" si="56"/>
        <v>779695.45499999553</v>
      </c>
    </row>
    <row r="1897" spans="2:7" ht="15" x14ac:dyDescent="0.2">
      <c r="B1897" s="12">
        <v>43188</v>
      </c>
      <c r="C1897" s="13">
        <v>5293</v>
      </c>
      <c r="D1897" s="16" t="s">
        <v>135</v>
      </c>
      <c r="E1897" s="9">
        <v>683</v>
      </c>
      <c r="F1897" s="9">
        <f t="shared" si="55"/>
        <v>19.806999999999999</v>
      </c>
      <c r="G1897" s="15">
        <f t="shared" si="56"/>
        <v>780358.6479999955</v>
      </c>
    </row>
    <row r="1898" spans="2:7" ht="15" x14ac:dyDescent="0.2">
      <c r="B1898" s="12">
        <v>43188</v>
      </c>
      <c r="C1898" s="13">
        <v>5294</v>
      </c>
      <c r="D1898" s="16" t="s">
        <v>135</v>
      </c>
      <c r="E1898" s="9">
        <v>1333</v>
      </c>
      <c r="F1898" s="9">
        <f t="shared" si="55"/>
        <v>38.656999999999996</v>
      </c>
      <c r="G1898" s="15">
        <f t="shared" si="56"/>
        <v>781652.9909999955</v>
      </c>
    </row>
    <row r="1899" spans="2:7" ht="15" x14ac:dyDescent="0.2">
      <c r="B1899" s="12">
        <v>43188</v>
      </c>
      <c r="C1899" s="13">
        <v>5295</v>
      </c>
      <c r="D1899" s="16" t="s">
        <v>135</v>
      </c>
      <c r="E1899" s="9">
        <v>1135</v>
      </c>
      <c r="F1899" s="9">
        <f t="shared" si="55"/>
        <v>32.914999999999999</v>
      </c>
      <c r="G1899" s="15">
        <f t="shared" si="56"/>
        <v>782755.07599999546</v>
      </c>
    </row>
    <row r="1900" spans="2:7" ht="15" x14ac:dyDescent="0.2">
      <c r="B1900" s="12">
        <v>43188</v>
      </c>
      <c r="C1900" s="13">
        <v>5296</v>
      </c>
      <c r="D1900" s="16" t="s">
        <v>135</v>
      </c>
      <c r="E1900" s="9">
        <v>259</v>
      </c>
      <c r="F1900" s="9">
        <f t="shared" si="55"/>
        <v>7.5109999999999992</v>
      </c>
      <c r="G1900" s="15">
        <f t="shared" si="56"/>
        <v>783006.5649999954</v>
      </c>
    </row>
    <row r="1901" spans="2:7" ht="15" x14ac:dyDescent="0.2">
      <c r="B1901" s="12">
        <v>43188</v>
      </c>
      <c r="C1901" s="13">
        <v>5297</v>
      </c>
      <c r="D1901" s="16" t="s">
        <v>135</v>
      </c>
      <c r="E1901" s="9">
        <v>9169</v>
      </c>
      <c r="F1901" s="9">
        <f t="shared" si="55"/>
        <v>265.90099999999995</v>
      </c>
      <c r="G1901" s="15">
        <f t="shared" si="56"/>
        <v>791909.66399999545</v>
      </c>
    </row>
    <row r="1902" spans="2:7" ht="15" x14ac:dyDescent="0.2">
      <c r="B1902" s="12">
        <v>43188</v>
      </c>
      <c r="C1902" s="13">
        <v>5298</v>
      </c>
      <c r="D1902" s="16" t="s">
        <v>137</v>
      </c>
      <c r="E1902" s="9">
        <v>996</v>
      </c>
      <c r="F1902" s="9">
        <f>E1902*3.5%</f>
        <v>34.860000000000007</v>
      </c>
      <c r="G1902" s="15">
        <f t="shared" si="56"/>
        <v>792870.80399999546</v>
      </c>
    </row>
    <row r="1903" spans="2:7" ht="15" x14ac:dyDescent="0.2">
      <c r="B1903" s="12">
        <v>43188</v>
      </c>
      <c r="C1903" s="13">
        <v>5299</v>
      </c>
      <c r="D1903" s="16" t="s">
        <v>135</v>
      </c>
      <c r="E1903" s="9">
        <v>1037</v>
      </c>
      <c r="F1903" s="9">
        <f t="shared" si="55"/>
        <v>30.072999999999997</v>
      </c>
      <c r="G1903" s="15">
        <f t="shared" si="56"/>
        <v>793877.73099999549</v>
      </c>
    </row>
    <row r="1904" spans="2:7" ht="15" x14ac:dyDescent="0.2">
      <c r="B1904" s="12">
        <v>43188</v>
      </c>
      <c r="C1904" s="13">
        <v>5300</v>
      </c>
      <c r="D1904" s="16" t="s">
        <v>135</v>
      </c>
      <c r="E1904" s="9">
        <v>624</v>
      </c>
      <c r="F1904" s="9">
        <f t="shared" si="55"/>
        <v>18.096</v>
      </c>
      <c r="G1904" s="15">
        <f t="shared" si="56"/>
        <v>794483.63499999547</v>
      </c>
    </row>
    <row r="1905" spans="2:7" ht="15" x14ac:dyDescent="0.2">
      <c r="B1905" s="12">
        <v>43188</v>
      </c>
      <c r="C1905" s="13">
        <v>5301</v>
      </c>
      <c r="D1905" s="16" t="s">
        <v>135</v>
      </c>
      <c r="E1905" s="9">
        <v>1562</v>
      </c>
      <c r="F1905" s="9">
        <f t="shared" si="55"/>
        <v>45.297999999999995</v>
      </c>
      <c r="G1905" s="15">
        <f t="shared" si="56"/>
        <v>796000.33699999552</v>
      </c>
    </row>
    <row r="1906" spans="2:7" ht="15" x14ac:dyDescent="0.2">
      <c r="B1906" s="12">
        <v>43188</v>
      </c>
      <c r="C1906" s="13">
        <v>5302</v>
      </c>
      <c r="D1906" s="16" t="s">
        <v>138</v>
      </c>
      <c r="E1906" s="9">
        <v>10920</v>
      </c>
      <c r="F1906" s="9"/>
      <c r="G1906" s="15">
        <f t="shared" si="56"/>
        <v>806920.33699999552</v>
      </c>
    </row>
    <row r="1907" spans="2:7" ht="15" x14ac:dyDescent="0.2">
      <c r="B1907" s="12">
        <v>43188</v>
      </c>
      <c r="C1907" s="13">
        <v>5303</v>
      </c>
      <c r="D1907" s="16" t="s">
        <v>138</v>
      </c>
      <c r="E1907" s="9">
        <v>3466</v>
      </c>
      <c r="F1907" s="9"/>
      <c r="G1907" s="15">
        <f t="shared" si="56"/>
        <v>810386.33699999552</v>
      </c>
    </row>
    <row r="1908" spans="2:7" ht="15" x14ac:dyDescent="0.2">
      <c r="B1908" s="12">
        <v>43188</v>
      </c>
      <c r="C1908" s="13">
        <v>5304</v>
      </c>
      <c r="D1908" s="16" t="s">
        <v>138</v>
      </c>
      <c r="E1908" s="9">
        <v>7117</v>
      </c>
      <c r="F1908" s="9"/>
      <c r="G1908" s="15">
        <f t="shared" si="56"/>
        <v>817503.33699999552</v>
      </c>
    </row>
    <row r="1909" spans="2:7" ht="15" x14ac:dyDescent="0.2">
      <c r="B1909" s="12">
        <v>43188</v>
      </c>
      <c r="C1909" s="13">
        <v>5305</v>
      </c>
      <c r="D1909" s="16" t="s">
        <v>138</v>
      </c>
      <c r="E1909" s="9">
        <v>868</v>
      </c>
      <c r="F1909" s="9"/>
      <c r="G1909" s="15">
        <f t="shared" si="56"/>
        <v>818371.33699999552</v>
      </c>
    </row>
    <row r="1910" spans="2:7" ht="15" x14ac:dyDescent="0.2">
      <c r="B1910" s="12">
        <v>43188</v>
      </c>
      <c r="C1910" s="13">
        <v>5306</v>
      </c>
      <c r="D1910" s="16" t="s">
        <v>138</v>
      </c>
      <c r="E1910" s="9">
        <v>37193</v>
      </c>
      <c r="F1910" s="9"/>
      <c r="G1910" s="15">
        <f t="shared" si="56"/>
        <v>855564.33699999552</v>
      </c>
    </row>
    <row r="1911" spans="2:7" ht="15" x14ac:dyDescent="0.2">
      <c r="B1911" s="12">
        <v>43188</v>
      </c>
      <c r="C1911" s="13">
        <v>5307</v>
      </c>
      <c r="D1911" s="16" t="s">
        <v>138</v>
      </c>
      <c r="E1911" s="9">
        <v>31130</v>
      </c>
      <c r="F1911" s="9"/>
      <c r="G1911" s="15">
        <f t="shared" si="56"/>
        <v>886694.33699999552</v>
      </c>
    </row>
    <row r="1912" spans="2:7" ht="15" x14ac:dyDescent="0.2">
      <c r="B1912" s="12">
        <v>43188</v>
      </c>
      <c r="C1912" s="13">
        <v>5308</v>
      </c>
      <c r="D1912" s="16" t="s">
        <v>138</v>
      </c>
      <c r="E1912" s="9">
        <v>5385</v>
      </c>
      <c r="F1912" s="9"/>
      <c r="G1912" s="15">
        <f t="shared" si="56"/>
        <v>892079.33699999552</v>
      </c>
    </row>
    <row r="1913" spans="2:7" ht="15" x14ac:dyDescent="0.2">
      <c r="B1913" s="12">
        <v>43188</v>
      </c>
      <c r="C1913" s="13">
        <v>5309</v>
      </c>
      <c r="D1913" s="16" t="s">
        <v>138</v>
      </c>
      <c r="E1913" s="9">
        <v>17406</v>
      </c>
      <c r="F1913" s="9"/>
      <c r="G1913" s="15">
        <f t="shared" si="56"/>
        <v>909485.33699999552</v>
      </c>
    </row>
    <row r="1914" spans="2:7" ht="15" x14ac:dyDescent="0.2">
      <c r="B1914" s="12">
        <v>43188</v>
      </c>
      <c r="C1914" s="13">
        <v>5310</v>
      </c>
      <c r="D1914" s="16" t="s">
        <v>138</v>
      </c>
      <c r="E1914" s="9">
        <v>10232</v>
      </c>
      <c r="F1914" s="9"/>
      <c r="G1914" s="15">
        <f t="shared" si="56"/>
        <v>919717.33699999552</v>
      </c>
    </row>
    <row r="1915" spans="2:7" ht="15" x14ac:dyDescent="0.2">
      <c r="B1915" s="12">
        <v>43188</v>
      </c>
      <c r="C1915" s="13">
        <v>5311</v>
      </c>
      <c r="D1915" s="16" t="s">
        <v>138</v>
      </c>
      <c r="E1915" s="9">
        <v>5378</v>
      </c>
      <c r="F1915" s="9"/>
      <c r="G1915" s="15">
        <f t="shared" si="56"/>
        <v>925095.33699999552</v>
      </c>
    </row>
    <row r="1916" spans="2:7" ht="15" x14ac:dyDescent="0.2">
      <c r="B1916" s="12">
        <v>43188</v>
      </c>
      <c r="C1916" s="13">
        <v>5312</v>
      </c>
      <c r="D1916" s="16" t="s">
        <v>138</v>
      </c>
      <c r="E1916" s="9">
        <v>16831</v>
      </c>
      <c r="F1916" s="9"/>
      <c r="G1916" s="15">
        <f t="shared" si="56"/>
        <v>941926.33699999552</v>
      </c>
    </row>
    <row r="1917" spans="2:7" ht="15" x14ac:dyDescent="0.2">
      <c r="B1917" s="12">
        <v>43188</v>
      </c>
      <c r="C1917" s="13">
        <v>5313</v>
      </c>
      <c r="D1917" s="16" t="s">
        <v>138</v>
      </c>
      <c r="E1917" s="9">
        <v>9055</v>
      </c>
      <c r="F1917" s="9"/>
      <c r="G1917" s="15">
        <f t="shared" si="56"/>
        <v>950981.33699999552</v>
      </c>
    </row>
    <row r="1918" spans="2:7" ht="15" x14ac:dyDescent="0.2">
      <c r="B1918" s="12">
        <v>43188</v>
      </c>
      <c r="C1918" s="13">
        <v>5314</v>
      </c>
      <c r="D1918" s="16" t="s">
        <v>21</v>
      </c>
      <c r="E1918" s="9">
        <v>445</v>
      </c>
      <c r="F1918" s="9"/>
      <c r="G1918" s="15">
        <f t="shared" si="56"/>
        <v>951426.33699999552</v>
      </c>
    </row>
    <row r="1919" spans="2:7" ht="15" x14ac:dyDescent="0.2">
      <c r="B1919" s="12">
        <v>43188</v>
      </c>
      <c r="C1919" s="13">
        <v>5315</v>
      </c>
      <c r="D1919" s="16" t="s">
        <v>21</v>
      </c>
      <c r="E1919" s="9">
        <v>123585</v>
      </c>
      <c r="F1919" s="9"/>
      <c r="G1919" s="15">
        <f t="shared" si="56"/>
        <v>1075011.3369999956</v>
      </c>
    </row>
    <row r="1920" spans="2:7" ht="15" x14ac:dyDescent="0.2">
      <c r="B1920" s="12">
        <v>43188</v>
      </c>
      <c r="C1920" s="13">
        <v>5316</v>
      </c>
      <c r="D1920" s="16" t="s">
        <v>21</v>
      </c>
      <c r="E1920" s="9">
        <v>2785</v>
      </c>
      <c r="F1920" s="9"/>
      <c r="G1920" s="15">
        <f t="shared" si="56"/>
        <v>1077796.3369999956</v>
      </c>
    </row>
    <row r="1921" spans="2:7" ht="15" x14ac:dyDescent="0.2">
      <c r="B1921" s="12">
        <v>43188</v>
      </c>
      <c r="C1921" s="13">
        <v>5317</v>
      </c>
      <c r="D1921" s="16" t="s">
        <v>21</v>
      </c>
      <c r="E1921" s="9">
        <v>7412</v>
      </c>
      <c r="F1921" s="9"/>
      <c r="G1921" s="15">
        <f t="shared" si="56"/>
        <v>1085208.3369999956</v>
      </c>
    </row>
    <row r="1922" spans="2:7" ht="15" x14ac:dyDescent="0.2">
      <c r="B1922" s="12">
        <v>43188</v>
      </c>
      <c r="C1922" s="13">
        <v>5318</v>
      </c>
      <c r="D1922" s="16" t="s">
        <v>21</v>
      </c>
      <c r="E1922" s="9">
        <v>18630</v>
      </c>
      <c r="F1922" s="9"/>
      <c r="G1922" s="15">
        <f t="shared" si="56"/>
        <v>1103838.3369999956</v>
      </c>
    </row>
    <row r="1923" spans="2:7" ht="15" x14ac:dyDescent="0.2">
      <c r="B1923" s="12">
        <v>43188</v>
      </c>
      <c r="C1923" s="13">
        <v>5319</v>
      </c>
      <c r="D1923" s="16" t="s">
        <v>139</v>
      </c>
      <c r="E1923" s="9">
        <v>121590</v>
      </c>
      <c r="F1923" s="9"/>
      <c r="G1923" s="15">
        <f t="shared" si="56"/>
        <v>1225428.3369999956</v>
      </c>
    </row>
    <row r="1924" spans="2:7" ht="15" x14ac:dyDescent="0.2">
      <c r="B1924" s="12">
        <v>43188</v>
      </c>
      <c r="C1924" s="13">
        <v>5320</v>
      </c>
      <c r="D1924" s="16" t="s">
        <v>118</v>
      </c>
      <c r="E1924" s="9">
        <v>0.6</v>
      </c>
      <c r="F1924" s="9"/>
      <c r="G1924" s="15">
        <f t="shared" si="56"/>
        <v>1225428.9369999957</v>
      </c>
    </row>
    <row r="1925" spans="2:7" ht="15" x14ac:dyDescent="0.2">
      <c r="B1925" s="12">
        <v>43188</v>
      </c>
      <c r="C1925" s="13">
        <v>5321</v>
      </c>
      <c r="D1925" s="16" t="s">
        <v>118</v>
      </c>
      <c r="E1925" s="9">
        <v>349</v>
      </c>
      <c r="F1925" s="9"/>
      <c r="G1925" s="15">
        <f t="shared" si="56"/>
        <v>1225777.9369999957</v>
      </c>
    </row>
    <row r="1926" spans="2:7" ht="15" x14ac:dyDescent="0.2">
      <c r="B1926" s="12">
        <v>43188</v>
      </c>
      <c r="C1926" s="13">
        <v>5322</v>
      </c>
      <c r="D1926" s="16" t="s">
        <v>140</v>
      </c>
      <c r="E1926" s="9">
        <v>29.45</v>
      </c>
      <c r="F1926" s="9"/>
      <c r="G1926" s="15">
        <f t="shared" si="56"/>
        <v>1225807.3869999957</v>
      </c>
    </row>
    <row r="1927" spans="2:7" ht="15" x14ac:dyDescent="0.2">
      <c r="B1927" s="12">
        <v>43188</v>
      </c>
      <c r="C1927" s="13">
        <v>5323</v>
      </c>
      <c r="D1927" s="16" t="s">
        <v>130</v>
      </c>
      <c r="E1927" s="9">
        <v>581712</v>
      </c>
      <c r="F1927" s="9"/>
      <c r="G1927" s="15">
        <f t="shared" si="56"/>
        <v>1807519.3869999957</v>
      </c>
    </row>
    <row r="1928" spans="2:7" ht="15" x14ac:dyDescent="0.2">
      <c r="B1928" s="12">
        <v>43188</v>
      </c>
      <c r="C1928" s="13">
        <v>5324</v>
      </c>
      <c r="D1928" s="16" t="s">
        <v>140</v>
      </c>
      <c r="E1928" s="9">
        <v>1514.88</v>
      </c>
      <c r="F1928" s="9"/>
      <c r="G1928" s="15">
        <f t="shared" si="56"/>
        <v>1809034.2669999956</v>
      </c>
    </row>
    <row r="1929" spans="2:7" ht="15" x14ac:dyDescent="0.2">
      <c r="B1929" s="12">
        <v>43188</v>
      </c>
      <c r="C1929" s="13">
        <v>5325</v>
      </c>
      <c r="D1929" s="16" t="s">
        <v>141</v>
      </c>
      <c r="E1929" s="9">
        <v>288.8</v>
      </c>
      <c r="F1929" s="9"/>
      <c r="G1929" s="15">
        <f t="shared" si="56"/>
        <v>1809323.0669999956</v>
      </c>
    </row>
    <row r="1930" spans="2:7" ht="15" x14ac:dyDescent="0.2">
      <c r="B1930" s="12">
        <v>43188</v>
      </c>
      <c r="C1930" s="13">
        <v>5326</v>
      </c>
      <c r="D1930" s="16" t="s">
        <v>142</v>
      </c>
      <c r="E1930" s="9">
        <v>661.2</v>
      </c>
      <c r="F1930" s="9"/>
      <c r="G1930" s="15"/>
    </row>
    <row r="1931" spans="2:7" ht="15" x14ac:dyDescent="0.2">
      <c r="B1931" s="12">
        <v>43188</v>
      </c>
      <c r="C1931" s="13">
        <v>5327</v>
      </c>
      <c r="D1931" s="16" t="s">
        <v>143</v>
      </c>
      <c r="E1931" s="9">
        <v>4191.3999999999996</v>
      </c>
      <c r="F1931" s="9"/>
      <c r="G1931" s="15"/>
    </row>
    <row r="1932" spans="2:7" ht="15" x14ac:dyDescent="0.2">
      <c r="B1932" s="12">
        <v>43188</v>
      </c>
      <c r="C1932" s="13">
        <v>5328</v>
      </c>
      <c r="D1932" s="16" t="s">
        <v>144</v>
      </c>
      <c r="E1932" s="9">
        <v>1500</v>
      </c>
      <c r="F1932" s="9">
        <f>E1932*3.5%</f>
        <v>52.500000000000007</v>
      </c>
      <c r="G1932" s="15">
        <f>SUM(G1929+E1932-F1932)</f>
        <v>1810770.5669999956</v>
      </c>
    </row>
    <row r="1933" spans="2:7" ht="15" x14ac:dyDescent="0.2">
      <c r="B1933" s="12">
        <v>43188</v>
      </c>
      <c r="C1933" s="13">
        <v>5329</v>
      </c>
      <c r="D1933" s="16" t="s">
        <v>144</v>
      </c>
      <c r="E1933" s="9">
        <v>546</v>
      </c>
      <c r="F1933" s="9">
        <f>E1933*3.5%</f>
        <v>19.110000000000003</v>
      </c>
      <c r="G1933" s="15">
        <f t="shared" ref="G1933:G1996" si="57">SUM(G1932+E1933-F1933)</f>
        <v>1811297.4569999955</v>
      </c>
    </row>
    <row r="1934" spans="2:7" ht="15" x14ac:dyDescent="0.2">
      <c r="B1934" s="12">
        <v>43188</v>
      </c>
      <c r="C1934" s="13">
        <v>5330</v>
      </c>
      <c r="D1934" s="16" t="s">
        <v>145</v>
      </c>
      <c r="E1934" s="9">
        <v>1572</v>
      </c>
      <c r="F1934" s="9">
        <f t="shared" ref="F1934:F1970" si="58">E1934*2.9%</f>
        <v>45.587999999999994</v>
      </c>
      <c r="G1934" s="15">
        <f t="shared" si="57"/>
        <v>1812823.8689999955</v>
      </c>
    </row>
    <row r="1935" spans="2:7" ht="15" x14ac:dyDescent="0.2">
      <c r="B1935" s="12">
        <v>43188</v>
      </c>
      <c r="C1935" s="13">
        <v>5331</v>
      </c>
      <c r="D1935" s="16" t="s">
        <v>145</v>
      </c>
      <c r="E1935" s="9">
        <v>9597</v>
      </c>
      <c r="F1935" s="9">
        <f t="shared" si="58"/>
        <v>278.31299999999999</v>
      </c>
      <c r="G1935" s="15">
        <f t="shared" si="57"/>
        <v>1822142.5559999954</v>
      </c>
    </row>
    <row r="1936" spans="2:7" ht="15" x14ac:dyDescent="0.2">
      <c r="B1936" s="12">
        <v>43188</v>
      </c>
      <c r="C1936" s="13">
        <v>5332</v>
      </c>
      <c r="D1936" s="16" t="s">
        <v>145</v>
      </c>
      <c r="E1936" s="9">
        <v>546</v>
      </c>
      <c r="F1936" s="9">
        <f t="shared" si="58"/>
        <v>15.834</v>
      </c>
      <c r="G1936" s="15">
        <f t="shared" si="57"/>
        <v>1822672.7219999954</v>
      </c>
    </row>
    <row r="1937" spans="2:7" ht="15" x14ac:dyDescent="0.2">
      <c r="B1937" s="12">
        <v>43188</v>
      </c>
      <c r="C1937" s="13">
        <v>5333</v>
      </c>
      <c r="D1937" s="16" t="s">
        <v>145</v>
      </c>
      <c r="E1937" s="9">
        <v>871</v>
      </c>
      <c r="F1937" s="9">
        <f t="shared" si="58"/>
        <v>25.258999999999997</v>
      </c>
      <c r="G1937" s="15">
        <f t="shared" si="57"/>
        <v>1823518.4629999953</v>
      </c>
    </row>
    <row r="1938" spans="2:7" ht="15" x14ac:dyDescent="0.2">
      <c r="B1938" s="12">
        <v>43188</v>
      </c>
      <c r="C1938" s="13">
        <v>5334</v>
      </c>
      <c r="D1938" s="16" t="s">
        <v>145</v>
      </c>
      <c r="E1938" s="9">
        <v>3891</v>
      </c>
      <c r="F1938" s="9">
        <f t="shared" si="58"/>
        <v>112.839</v>
      </c>
      <c r="G1938" s="15">
        <f t="shared" si="57"/>
        <v>1827296.6239999954</v>
      </c>
    </row>
    <row r="1939" spans="2:7" ht="15" x14ac:dyDescent="0.2">
      <c r="B1939" s="12">
        <v>43188</v>
      </c>
      <c r="C1939" s="13">
        <v>5335</v>
      </c>
      <c r="D1939" s="16" t="s">
        <v>145</v>
      </c>
      <c r="E1939" s="9">
        <v>273</v>
      </c>
      <c r="F1939" s="9">
        <f t="shared" si="58"/>
        <v>7.9169999999999998</v>
      </c>
      <c r="G1939" s="15">
        <f t="shared" si="57"/>
        <v>1827561.7069999955</v>
      </c>
    </row>
    <row r="1940" spans="2:7" ht="15" x14ac:dyDescent="0.2">
      <c r="B1940" s="12">
        <v>43188</v>
      </c>
      <c r="C1940" s="13">
        <v>5336</v>
      </c>
      <c r="D1940" s="16" t="s">
        <v>145</v>
      </c>
      <c r="E1940" s="9">
        <v>546</v>
      </c>
      <c r="F1940" s="9">
        <f t="shared" si="58"/>
        <v>15.834</v>
      </c>
      <c r="G1940" s="15">
        <f t="shared" si="57"/>
        <v>1828091.8729999955</v>
      </c>
    </row>
    <row r="1941" spans="2:7" ht="15" x14ac:dyDescent="0.2">
      <c r="B1941" s="12">
        <v>43188</v>
      </c>
      <c r="C1941" s="13">
        <v>5337</v>
      </c>
      <c r="D1941" s="16" t="s">
        <v>145</v>
      </c>
      <c r="E1941" s="9">
        <v>8910</v>
      </c>
      <c r="F1941" s="9">
        <f t="shared" si="58"/>
        <v>258.39</v>
      </c>
      <c r="G1941" s="15">
        <f t="shared" si="57"/>
        <v>1836743.4829999956</v>
      </c>
    </row>
    <row r="1942" spans="2:7" ht="15" x14ac:dyDescent="0.2">
      <c r="B1942" s="12">
        <v>43188</v>
      </c>
      <c r="C1942" s="13">
        <v>5338</v>
      </c>
      <c r="D1942" s="16" t="s">
        <v>145</v>
      </c>
      <c r="E1942" s="9">
        <v>1500</v>
      </c>
      <c r="F1942" s="9">
        <f t="shared" si="58"/>
        <v>43.5</v>
      </c>
      <c r="G1942" s="15">
        <f t="shared" si="57"/>
        <v>1838199.9829999956</v>
      </c>
    </row>
    <row r="1943" spans="2:7" ht="15" x14ac:dyDescent="0.2">
      <c r="B1943" s="12">
        <v>43188</v>
      </c>
      <c r="C1943" s="13">
        <v>5339</v>
      </c>
      <c r="D1943" s="16" t="s">
        <v>145</v>
      </c>
      <c r="E1943" s="9">
        <v>2556</v>
      </c>
      <c r="F1943" s="9">
        <f t="shared" si="58"/>
        <v>74.123999999999995</v>
      </c>
      <c r="G1943" s="15">
        <f t="shared" si="57"/>
        <v>1840681.8589999955</v>
      </c>
    </row>
    <row r="1944" spans="2:7" ht="15" x14ac:dyDescent="0.2">
      <c r="B1944" s="12">
        <v>43188</v>
      </c>
      <c r="C1944" s="13">
        <v>5340</v>
      </c>
      <c r="D1944" s="16" t="s">
        <v>145</v>
      </c>
      <c r="E1944" s="9">
        <v>829</v>
      </c>
      <c r="F1944" s="9">
        <f t="shared" si="58"/>
        <v>24.040999999999997</v>
      </c>
      <c r="G1944" s="15">
        <f t="shared" si="57"/>
        <v>1841486.8179999955</v>
      </c>
    </row>
    <row r="1945" spans="2:7" ht="15" x14ac:dyDescent="0.2">
      <c r="B1945" s="12">
        <v>43188</v>
      </c>
      <c r="C1945" s="13">
        <v>5341</v>
      </c>
      <c r="D1945" s="16" t="s">
        <v>145</v>
      </c>
      <c r="E1945" s="9">
        <v>1820</v>
      </c>
      <c r="F1945" s="9">
        <f t="shared" si="58"/>
        <v>52.779999999999994</v>
      </c>
      <c r="G1945" s="15">
        <f t="shared" si="57"/>
        <v>1843254.0379999955</v>
      </c>
    </row>
    <row r="1946" spans="2:7" ht="15" x14ac:dyDescent="0.2">
      <c r="B1946" s="12">
        <v>43188</v>
      </c>
      <c r="C1946" s="13">
        <v>5342</v>
      </c>
      <c r="D1946" s="16" t="s">
        <v>145</v>
      </c>
      <c r="E1946" s="9">
        <v>577</v>
      </c>
      <c r="F1946" s="9">
        <f t="shared" si="58"/>
        <v>16.733000000000001</v>
      </c>
      <c r="G1946" s="15">
        <f t="shared" si="57"/>
        <v>1843814.3049999955</v>
      </c>
    </row>
    <row r="1947" spans="2:7" ht="15" x14ac:dyDescent="0.2">
      <c r="B1947" s="12">
        <v>43188</v>
      </c>
      <c r="C1947" s="13">
        <v>5343</v>
      </c>
      <c r="D1947" s="16" t="s">
        <v>145</v>
      </c>
      <c r="E1947" s="9">
        <v>1925</v>
      </c>
      <c r="F1947" s="9">
        <f t="shared" si="58"/>
        <v>55.824999999999996</v>
      </c>
      <c r="G1947" s="15">
        <f t="shared" si="57"/>
        <v>1845683.4799999956</v>
      </c>
    </row>
    <row r="1948" spans="2:7" ht="15" x14ac:dyDescent="0.2">
      <c r="B1948" s="12">
        <v>43188</v>
      </c>
      <c r="C1948" s="13">
        <v>5344</v>
      </c>
      <c r="D1948" s="16" t="s">
        <v>145</v>
      </c>
      <c r="E1948" s="9">
        <v>1734</v>
      </c>
      <c r="F1948" s="9">
        <f t="shared" si="58"/>
        <v>50.285999999999994</v>
      </c>
      <c r="G1948" s="15">
        <f t="shared" si="57"/>
        <v>1847367.1939999955</v>
      </c>
    </row>
    <row r="1949" spans="2:7" ht="15" x14ac:dyDescent="0.2">
      <c r="B1949" s="12">
        <v>43188</v>
      </c>
      <c r="C1949" s="13">
        <v>5345</v>
      </c>
      <c r="D1949" s="16" t="s">
        <v>144</v>
      </c>
      <c r="E1949" s="9">
        <v>1564</v>
      </c>
      <c r="F1949" s="9">
        <f>E1949*3.5%</f>
        <v>54.74</v>
      </c>
      <c r="G1949" s="15">
        <f t="shared" si="57"/>
        <v>1848876.4539999955</v>
      </c>
    </row>
    <row r="1950" spans="2:7" ht="15" x14ac:dyDescent="0.2">
      <c r="B1950" s="12">
        <v>43188</v>
      </c>
      <c r="C1950" s="13">
        <v>5346</v>
      </c>
      <c r="D1950" s="16" t="s">
        <v>145</v>
      </c>
      <c r="E1950" s="9">
        <v>282</v>
      </c>
      <c r="F1950" s="9">
        <f t="shared" si="58"/>
        <v>8.177999999999999</v>
      </c>
      <c r="G1950" s="15">
        <f t="shared" si="57"/>
        <v>1849150.2759999954</v>
      </c>
    </row>
    <row r="1951" spans="2:7" ht="15" x14ac:dyDescent="0.2">
      <c r="B1951" s="12">
        <v>43188</v>
      </c>
      <c r="C1951" s="13">
        <v>5347</v>
      </c>
      <c r="D1951" s="16" t="s">
        <v>145</v>
      </c>
      <c r="E1951" s="9">
        <v>210</v>
      </c>
      <c r="F1951" s="9">
        <f t="shared" si="58"/>
        <v>6.09</v>
      </c>
      <c r="G1951" s="15">
        <f t="shared" si="57"/>
        <v>1849354.1859999953</v>
      </c>
    </row>
    <row r="1952" spans="2:7" ht="15" x14ac:dyDescent="0.2">
      <c r="B1952" s="12">
        <v>43188</v>
      </c>
      <c r="C1952" s="13">
        <v>5348</v>
      </c>
      <c r="D1952" s="16" t="s">
        <v>145</v>
      </c>
      <c r="E1952" s="9">
        <v>1897</v>
      </c>
      <c r="F1952" s="9">
        <f t="shared" si="58"/>
        <v>55.012999999999998</v>
      </c>
      <c r="G1952" s="15">
        <f t="shared" si="57"/>
        <v>1851196.1729999953</v>
      </c>
    </row>
    <row r="1953" spans="2:7" ht="15" x14ac:dyDescent="0.2">
      <c r="B1953" s="12">
        <v>43188</v>
      </c>
      <c r="C1953" s="13">
        <v>5349</v>
      </c>
      <c r="D1953" s="16" t="s">
        <v>145</v>
      </c>
      <c r="E1953" s="9">
        <v>1308</v>
      </c>
      <c r="F1953" s="9">
        <f t="shared" si="58"/>
        <v>37.931999999999995</v>
      </c>
      <c r="G1953" s="15">
        <f t="shared" si="57"/>
        <v>1852466.2409999953</v>
      </c>
    </row>
    <row r="1954" spans="2:7" ht="15" x14ac:dyDescent="0.2">
      <c r="B1954" s="12">
        <v>43188</v>
      </c>
      <c r="C1954" s="13">
        <v>5350</v>
      </c>
      <c r="D1954" s="16" t="s">
        <v>145</v>
      </c>
      <c r="E1954" s="9">
        <v>436</v>
      </c>
      <c r="F1954" s="9">
        <f t="shared" si="58"/>
        <v>12.643999999999998</v>
      </c>
      <c r="G1954" s="15">
        <f t="shared" si="57"/>
        <v>1852889.5969999952</v>
      </c>
    </row>
    <row r="1955" spans="2:7" ht="15" x14ac:dyDescent="0.2">
      <c r="B1955" s="12">
        <v>43188</v>
      </c>
      <c r="C1955" s="13">
        <v>5351</v>
      </c>
      <c r="D1955" s="16" t="s">
        <v>145</v>
      </c>
      <c r="E1955" s="9">
        <v>914</v>
      </c>
      <c r="F1955" s="9">
        <f t="shared" si="58"/>
        <v>26.505999999999997</v>
      </c>
      <c r="G1955" s="15">
        <f t="shared" si="57"/>
        <v>1853777.0909999951</v>
      </c>
    </row>
    <row r="1956" spans="2:7" ht="15" x14ac:dyDescent="0.2">
      <c r="B1956" s="12">
        <v>43188</v>
      </c>
      <c r="C1956" s="13">
        <v>5352</v>
      </c>
      <c r="D1956" s="16" t="s">
        <v>145</v>
      </c>
      <c r="E1956" s="9">
        <v>646</v>
      </c>
      <c r="F1956" s="9">
        <f t="shared" si="58"/>
        <v>18.733999999999998</v>
      </c>
      <c r="G1956" s="15">
        <f t="shared" si="57"/>
        <v>1854404.3569999952</v>
      </c>
    </row>
    <row r="1957" spans="2:7" ht="15" x14ac:dyDescent="0.2">
      <c r="B1957" s="12">
        <v>43188</v>
      </c>
      <c r="C1957" s="13">
        <v>5353</v>
      </c>
      <c r="D1957" s="16" t="s">
        <v>145</v>
      </c>
      <c r="E1957" s="9">
        <v>3295</v>
      </c>
      <c r="F1957" s="9">
        <f t="shared" si="58"/>
        <v>95.554999999999993</v>
      </c>
      <c r="G1957" s="15">
        <f t="shared" si="57"/>
        <v>1857603.8019999953</v>
      </c>
    </row>
    <row r="1958" spans="2:7" ht="15" x14ac:dyDescent="0.2">
      <c r="B1958" s="12">
        <v>43188</v>
      </c>
      <c r="C1958" s="13">
        <v>5354</v>
      </c>
      <c r="D1958" s="16" t="s">
        <v>145</v>
      </c>
      <c r="E1958" s="9">
        <v>494</v>
      </c>
      <c r="F1958" s="9">
        <f t="shared" si="58"/>
        <v>14.325999999999999</v>
      </c>
      <c r="G1958" s="15">
        <f t="shared" si="57"/>
        <v>1858083.4759999954</v>
      </c>
    </row>
    <row r="1959" spans="2:7" ht="15" x14ac:dyDescent="0.2">
      <c r="B1959" s="12">
        <v>43188</v>
      </c>
      <c r="C1959" s="13">
        <v>5355</v>
      </c>
      <c r="D1959" s="16" t="s">
        <v>145</v>
      </c>
      <c r="E1959" s="9">
        <v>1005</v>
      </c>
      <c r="F1959" s="9">
        <f t="shared" si="58"/>
        <v>29.145</v>
      </c>
      <c r="G1959" s="15">
        <f t="shared" si="57"/>
        <v>1859059.3309999953</v>
      </c>
    </row>
    <row r="1960" spans="2:7" ht="15" x14ac:dyDescent="0.2">
      <c r="B1960" s="12">
        <v>43188</v>
      </c>
      <c r="C1960" s="13">
        <v>5356</v>
      </c>
      <c r="D1960" s="16" t="s">
        <v>145</v>
      </c>
      <c r="E1960" s="9">
        <v>859</v>
      </c>
      <c r="F1960" s="9">
        <f t="shared" si="58"/>
        <v>24.910999999999998</v>
      </c>
      <c r="G1960" s="15">
        <f t="shared" si="57"/>
        <v>1859893.4199999953</v>
      </c>
    </row>
    <row r="1961" spans="2:7" ht="15" x14ac:dyDescent="0.2">
      <c r="B1961" s="12">
        <v>43188</v>
      </c>
      <c r="C1961" s="13">
        <v>5357</v>
      </c>
      <c r="D1961" s="16" t="s">
        <v>145</v>
      </c>
      <c r="E1961" s="9">
        <v>2255</v>
      </c>
      <c r="F1961" s="9">
        <f t="shared" si="58"/>
        <v>65.394999999999996</v>
      </c>
      <c r="G1961" s="15">
        <f t="shared" si="57"/>
        <v>1862083.0249999953</v>
      </c>
    </row>
    <row r="1962" spans="2:7" ht="15" x14ac:dyDescent="0.2">
      <c r="B1962" s="12">
        <v>43188</v>
      </c>
      <c r="C1962" s="13">
        <v>5358</v>
      </c>
      <c r="D1962" s="16" t="s">
        <v>145</v>
      </c>
      <c r="E1962" s="9">
        <v>470</v>
      </c>
      <c r="F1962" s="9">
        <f t="shared" si="58"/>
        <v>13.629999999999999</v>
      </c>
      <c r="G1962" s="15">
        <f t="shared" si="57"/>
        <v>1862539.3949999954</v>
      </c>
    </row>
    <row r="1963" spans="2:7" ht="15" x14ac:dyDescent="0.2">
      <c r="B1963" s="12">
        <v>43188</v>
      </c>
      <c r="C1963" s="13">
        <v>5359</v>
      </c>
      <c r="D1963" s="16" t="s">
        <v>145</v>
      </c>
      <c r="E1963" s="9">
        <v>346</v>
      </c>
      <c r="F1963" s="9">
        <f t="shared" si="58"/>
        <v>10.033999999999999</v>
      </c>
      <c r="G1963" s="15">
        <f t="shared" si="57"/>
        <v>1862875.3609999954</v>
      </c>
    </row>
    <row r="1964" spans="2:7" ht="15" x14ac:dyDescent="0.2">
      <c r="B1964" s="12">
        <v>43188</v>
      </c>
      <c r="C1964" s="13">
        <v>5360</v>
      </c>
      <c r="D1964" s="16" t="s">
        <v>145</v>
      </c>
      <c r="E1964" s="9">
        <v>1005</v>
      </c>
      <c r="F1964" s="9">
        <f t="shared" si="58"/>
        <v>29.145</v>
      </c>
      <c r="G1964" s="15">
        <f t="shared" si="57"/>
        <v>1863851.2159999954</v>
      </c>
    </row>
    <row r="1965" spans="2:7" ht="15" x14ac:dyDescent="0.2">
      <c r="B1965" s="12">
        <v>43188</v>
      </c>
      <c r="C1965" s="13">
        <v>5361</v>
      </c>
      <c r="D1965" s="16" t="s">
        <v>145</v>
      </c>
      <c r="E1965" s="9">
        <v>3248</v>
      </c>
      <c r="F1965" s="9">
        <f t="shared" si="58"/>
        <v>94.191999999999993</v>
      </c>
      <c r="G1965" s="15">
        <f t="shared" si="57"/>
        <v>1867005.0239999953</v>
      </c>
    </row>
    <row r="1966" spans="2:7" ht="15" x14ac:dyDescent="0.2">
      <c r="B1966" s="12">
        <v>43188</v>
      </c>
      <c r="C1966" s="13">
        <v>5362</v>
      </c>
      <c r="D1966" s="16" t="s">
        <v>145</v>
      </c>
      <c r="E1966" s="9">
        <v>259</v>
      </c>
      <c r="F1966" s="9">
        <f t="shared" si="58"/>
        <v>7.5109999999999992</v>
      </c>
      <c r="G1966" s="15">
        <f t="shared" si="57"/>
        <v>1867256.5129999954</v>
      </c>
    </row>
    <row r="1967" spans="2:7" ht="15" x14ac:dyDescent="0.2">
      <c r="B1967" s="12">
        <v>43188</v>
      </c>
      <c r="C1967" s="13">
        <v>5363</v>
      </c>
      <c r="D1967" s="16" t="s">
        <v>145</v>
      </c>
      <c r="E1967" s="9">
        <v>1072</v>
      </c>
      <c r="F1967" s="9">
        <f t="shared" si="58"/>
        <v>31.087999999999997</v>
      </c>
      <c r="G1967" s="15">
        <f t="shared" si="57"/>
        <v>1868297.4249999954</v>
      </c>
    </row>
    <row r="1968" spans="2:7" ht="15" x14ac:dyDescent="0.2">
      <c r="B1968" s="12">
        <v>43188</v>
      </c>
      <c r="C1968" s="13">
        <v>5364</v>
      </c>
      <c r="D1968" s="16" t="s">
        <v>145</v>
      </c>
      <c r="E1968" s="9">
        <v>464</v>
      </c>
      <c r="F1968" s="9">
        <f t="shared" si="58"/>
        <v>13.456</v>
      </c>
      <c r="G1968" s="15">
        <f t="shared" si="57"/>
        <v>1868747.9689999954</v>
      </c>
    </row>
    <row r="1969" spans="2:7" ht="15" x14ac:dyDescent="0.2">
      <c r="B1969" s="12">
        <v>43188</v>
      </c>
      <c r="C1969" s="13">
        <v>5365</v>
      </c>
      <c r="D1969" s="16" t="s">
        <v>145</v>
      </c>
      <c r="E1969" s="9">
        <v>414</v>
      </c>
      <c r="F1969" s="9">
        <f t="shared" si="58"/>
        <v>12.005999999999998</v>
      </c>
      <c r="G1969" s="15">
        <f t="shared" si="57"/>
        <v>1869149.9629999953</v>
      </c>
    </row>
    <row r="1970" spans="2:7" ht="15" x14ac:dyDescent="0.2">
      <c r="B1970" s="12">
        <v>43188</v>
      </c>
      <c r="C1970" s="13">
        <v>5366</v>
      </c>
      <c r="D1970" s="16" t="s">
        <v>145</v>
      </c>
      <c r="E1970" s="9">
        <v>1072</v>
      </c>
      <c r="F1970" s="9">
        <f t="shared" si="58"/>
        <v>31.087999999999997</v>
      </c>
      <c r="G1970" s="15">
        <f t="shared" si="57"/>
        <v>1870190.8749999953</v>
      </c>
    </row>
    <row r="1971" spans="2:7" ht="15" x14ac:dyDescent="0.2">
      <c r="B1971" s="12"/>
      <c r="C1971" s="13"/>
      <c r="E1971" s="9"/>
      <c r="F1971" s="9"/>
      <c r="G1971" s="15"/>
    </row>
    <row r="1972" spans="2:7" ht="15" x14ac:dyDescent="0.2">
      <c r="B1972" s="12"/>
      <c r="C1972" s="13"/>
      <c r="E1972" s="9"/>
      <c r="F1972" s="9"/>
      <c r="G1972" s="15"/>
    </row>
    <row r="1973" spans="2:7" ht="15" x14ac:dyDescent="0.2">
      <c r="B1973" s="12"/>
      <c r="C1973" s="13"/>
      <c r="E1973" s="9"/>
      <c r="F1973" s="9"/>
      <c r="G1973" s="15"/>
    </row>
    <row r="1974" spans="2:7" ht="15" x14ac:dyDescent="0.2">
      <c r="B1974" s="12"/>
      <c r="C1974" s="13"/>
      <c r="E1974" s="9"/>
      <c r="F1974" s="9"/>
      <c r="G1974" s="15"/>
    </row>
    <row r="1975" spans="2:7" ht="15" x14ac:dyDescent="0.2">
      <c r="B1975" s="12"/>
      <c r="C1975" s="13"/>
      <c r="E1975" s="9"/>
      <c r="F1975" s="9"/>
      <c r="G1975" s="15"/>
    </row>
    <row r="1976" spans="2:7" ht="15" x14ac:dyDescent="0.2">
      <c r="B1976" s="12"/>
      <c r="C1976" s="13"/>
      <c r="E1976" s="9"/>
      <c r="F1976" s="9"/>
      <c r="G1976" s="15"/>
    </row>
    <row r="1977" spans="2:7" ht="15" x14ac:dyDescent="0.2">
      <c r="B1977" s="12"/>
      <c r="C1977" s="13"/>
      <c r="E1977" s="9"/>
      <c r="F1977" s="9"/>
      <c r="G1977" s="15"/>
    </row>
    <row r="1978" spans="2:7" ht="15" x14ac:dyDescent="0.2">
      <c r="B1978" s="12"/>
      <c r="C1978" s="13"/>
      <c r="E1978" s="9"/>
      <c r="F1978" s="9"/>
      <c r="G1978" s="15"/>
    </row>
    <row r="1979" spans="2:7" ht="15" x14ac:dyDescent="0.2">
      <c r="B1979" s="12"/>
      <c r="C1979" s="13"/>
      <c r="E1979" s="9"/>
      <c r="F1979" s="9"/>
      <c r="G1979" s="15"/>
    </row>
    <row r="1980" spans="2:7" ht="15" x14ac:dyDescent="0.2">
      <c r="B1980" s="12"/>
      <c r="C1980" s="13"/>
      <c r="E1980" s="9"/>
      <c r="F1980" s="9"/>
      <c r="G1980" s="15"/>
    </row>
    <row r="1981" spans="2:7" ht="15" x14ac:dyDescent="0.2">
      <c r="B1981" s="12"/>
      <c r="C1981" s="13"/>
      <c r="E1981" s="9"/>
      <c r="F1981" s="9"/>
      <c r="G1981" s="15"/>
    </row>
    <row r="1982" spans="2:7" ht="15" x14ac:dyDescent="0.2">
      <c r="B1982" s="12"/>
      <c r="C1982" s="13"/>
      <c r="E1982" s="9"/>
      <c r="F1982" s="9"/>
      <c r="G1982" s="15"/>
    </row>
    <row r="1983" spans="2:7" ht="15" x14ac:dyDescent="0.2">
      <c r="B1983" s="12"/>
      <c r="C1983" s="13"/>
      <c r="E1983" s="9"/>
      <c r="F1983" s="9"/>
      <c r="G1983" s="15"/>
    </row>
    <row r="1984" spans="2:7" ht="15" x14ac:dyDescent="0.2">
      <c r="B1984" s="12"/>
      <c r="C1984" s="13"/>
      <c r="E1984" s="9"/>
      <c r="F1984" s="9"/>
      <c r="G1984" s="15"/>
    </row>
    <row r="1985" spans="2:7" ht="15" x14ac:dyDescent="0.2">
      <c r="B1985" s="12"/>
      <c r="C1985" s="13"/>
      <c r="E1985" s="9"/>
      <c r="F1985" s="9"/>
      <c r="G1985" s="15"/>
    </row>
    <row r="1986" spans="2:7" ht="15" x14ac:dyDescent="0.2">
      <c r="B1986" s="12"/>
      <c r="C1986" s="13"/>
      <c r="E1986" s="9"/>
      <c r="F1986" s="9"/>
      <c r="G1986" s="15"/>
    </row>
    <row r="1987" spans="2:7" ht="15" x14ac:dyDescent="0.2">
      <c r="B1987" s="12"/>
      <c r="C1987" s="13"/>
      <c r="E1987" s="9"/>
      <c r="F1987" s="9"/>
      <c r="G1987" s="15"/>
    </row>
    <row r="1988" spans="2:7" ht="15" x14ac:dyDescent="0.2">
      <c r="B1988" s="12"/>
      <c r="C1988" s="13"/>
      <c r="E1988" s="9"/>
      <c r="F1988" s="9"/>
      <c r="G1988" s="15"/>
    </row>
    <row r="1989" spans="2:7" ht="15" x14ac:dyDescent="0.2">
      <c r="B1989" s="12"/>
      <c r="C1989" s="13"/>
      <c r="E1989" s="9"/>
      <c r="F1989" s="9"/>
      <c r="G1989" s="15"/>
    </row>
    <row r="1990" spans="2:7" ht="15" x14ac:dyDescent="0.2">
      <c r="B1990" s="12"/>
      <c r="C1990" s="13"/>
      <c r="E1990" s="9"/>
      <c r="F1990" s="9"/>
      <c r="G1990" s="15"/>
    </row>
    <row r="1991" spans="2:7" ht="15" x14ac:dyDescent="0.2">
      <c r="B1991" s="12"/>
      <c r="C1991" s="13"/>
      <c r="E1991" s="9"/>
      <c r="F1991" s="9"/>
      <c r="G1991" s="15"/>
    </row>
    <row r="1992" spans="2:7" ht="15" x14ac:dyDescent="0.2">
      <c r="B1992" s="12"/>
      <c r="C1992" s="13"/>
      <c r="E1992" s="9"/>
      <c r="F1992" s="9"/>
      <c r="G1992" s="15"/>
    </row>
    <row r="1993" spans="2:7" ht="15" x14ac:dyDescent="0.2">
      <c r="B1993" s="12"/>
      <c r="C1993" s="13"/>
      <c r="E1993" s="9"/>
      <c r="F1993" s="9"/>
      <c r="G1993" s="15"/>
    </row>
    <row r="1994" spans="2:7" ht="15" x14ac:dyDescent="0.2">
      <c r="B1994" s="12"/>
      <c r="C1994" s="13"/>
      <c r="E1994" s="9"/>
      <c r="F1994" s="9"/>
      <c r="G1994" s="15"/>
    </row>
    <row r="1995" spans="2:7" ht="15" x14ac:dyDescent="0.2">
      <c r="B1995" s="12"/>
      <c r="C1995" s="13"/>
      <c r="E1995" s="9"/>
      <c r="F1995" s="9"/>
      <c r="G1995" s="15"/>
    </row>
    <row r="1996" spans="2:7" ht="15" x14ac:dyDescent="0.2">
      <c r="B1996" s="12"/>
      <c r="C1996" s="13"/>
      <c r="E1996" s="9"/>
      <c r="F1996" s="9"/>
      <c r="G1996" s="15"/>
    </row>
    <row r="1997" spans="2:7" ht="15" x14ac:dyDescent="0.2">
      <c r="B1997" s="12"/>
      <c r="C1997" s="13"/>
      <c r="E1997" s="9"/>
      <c r="F1997" s="9"/>
      <c r="G1997" s="15"/>
    </row>
    <row r="1998" spans="2:7" ht="15" x14ac:dyDescent="0.2">
      <c r="B1998" s="12"/>
      <c r="C1998" s="13"/>
      <c r="E1998" s="9"/>
      <c r="F1998" s="9"/>
      <c r="G1998" s="15"/>
    </row>
    <row r="1999" spans="2:7" ht="15" x14ac:dyDescent="0.2">
      <c r="B1999" s="12"/>
      <c r="C1999" s="13"/>
      <c r="E1999" s="9"/>
      <c r="F1999" s="9"/>
      <c r="G1999" s="15"/>
    </row>
    <row r="2000" spans="2:7" ht="15" x14ac:dyDescent="0.2">
      <c r="B2000" s="12"/>
      <c r="C2000" s="13"/>
      <c r="E2000" s="9"/>
      <c r="F2000" s="9"/>
      <c r="G2000" s="15"/>
    </row>
    <row r="2001" spans="2:7" ht="15" x14ac:dyDescent="0.2">
      <c r="B2001" s="12"/>
      <c r="C2001" s="13"/>
      <c r="E2001" s="9"/>
      <c r="F2001" s="9"/>
      <c r="G2001" s="15"/>
    </row>
    <row r="2002" spans="2:7" ht="15" x14ac:dyDescent="0.2">
      <c r="B2002" s="12"/>
      <c r="C2002" s="13"/>
      <c r="E2002" s="9"/>
      <c r="F2002" s="9"/>
      <c r="G2002" s="15"/>
    </row>
    <row r="2003" spans="2:7" ht="15" x14ac:dyDescent="0.2">
      <c r="B2003" s="12"/>
      <c r="C2003" s="13"/>
      <c r="E2003" s="9"/>
      <c r="F2003" s="9"/>
      <c r="G2003" s="15"/>
    </row>
    <row r="2004" spans="2:7" ht="15" x14ac:dyDescent="0.2">
      <c r="B2004" s="12"/>
      <c r="C2004" s="13"/>
      <c r="E2004" s="9"/>
      <c r="F2004" s="9"/>
      <c r="G2004" s="15"/>
    </row>
    <row r="2005" spans="2:7" ht="15" x14ac:dyDescent="0.2">
      <c r="B2005" s="12"/>
      <c r="C2005" s="13"/>
      <c r="E2005" s="9"/>
      <c r="F2005" s="9"/>
      <c r="G2005" s="15"/>
    </row>
    <row r="2006" spans="2:7" ht="15" x14ac:dyDescent="0.2">
      <c r="B2006" s="12"/>
      <c r="C2006" s="13"/>
      <c r="E2006" s="9"/>
      <c r="F2006" s="9"/>
      <c r="G2006" s="15"/>
    </row>
    <row r="2007" spans="2:7" ht="15" x14ac:dyDescent="0.2">
      <c r="B2007" s="12"/>
      <c r="C2007" s="13"/>
      <c r="E2007" s="9"/>
      <c r="F2007" s="9"/>
      <c r="G2007" s="15"/>
    </row>
    <row r="2008" spans="2:7" ht="15" x14ac:dyDescent="0.2">
      <c r="B2008" s="12"/>
      <c r="C2008" s="13"/>
      <c r="E2008" s="9"/>
      <c r="F2008" s="9"/>
      <c r="G2008" s="15"/>
    </row>
    <row r="2009" spans="2:7" ht="15" x14ac:dyDescent="0.2">
      <c r="B2009" s="12"/>
      <c r="C2009" s="13"/>
      <c r="E2009" s="9"/>
      <c r="F2009" s="9"/>
      <c r="G2009" s="15"/>
    </row>
    <row r="2010" spans="2:7" ht="15" x14ac:dyDescent="0.2">
      <c r="B2010" s="12"/>
      <c r="C2010" s="13"/>
      <c r="E2010" s="9"/>
      <c r="F2010" s="9"/>
      <c r="G2010" s="15"/>
    </row>
    <row r="2011" spans="2:7" ht="15" x14ac:dyDescent="0.2">
      <c r="B2011" s="12"/>
      <c r="C2011" s="13"/>
      <c r="E2011" s="9"/>
      <c r="F2011" s="9"/>
      <c r="G2011" s="15"/>
    </row>
    <row r="2012" spans="2:7" ht="15" x14ac:dyDescent="0.2">
      <c r="B2012" s="12"/>
      <c r="C2012" s="13"/>
      <c r="E2012" s="9"/>
      <c r="F2012" s="9"/>
      <c r="G2012" s="15"/>
    </row>
    <row r="2013" spans="2:7" ht="15" x14ac:dyDescent="0.2">
      <c r="B2013" s="12"/>
      <c r="C2013" s="13"/>
      <c r="E2013" s="9"/>
      <c r="F2013" s="9"/>
      <c r="G2013" s="15"/>
    </row>
    <row r="2014" spans="2:7" ht="15" x14ac:dyDescent="0.2">
      <c r="B2014" s="12"/>
      <c r="C2014" s="13"/>
      <c r="E2014" s="9"/>
      <c r="F2014" s="9"/>
      <c r="G2014" s="15"/>
    </row>
    <row r="2015" spans="2:7" ht="15" x14ac:dyDescent="0.2">
      <c r="B2015" s="12"/>
      <c r="C2015" s="13"/>
      <c r="E2015" s="9"/>
      <c r="F2015" s="9"/>
      <c r="G2015" s="15"/>
    </row>
    <row r="2016" spans="2:7" ht="15" x14ac:dyDescent="0.2">
      <c r="B2016" s="12"/>
      <c r="C2016" s="13"/>
      <c r="E2016" s="9"/>
      <c r="F2016" s="9"/>
      <c r="G2016" s="15"/>
    </row>
    <row r="2017" spans="2:7" ht="15" x14ac:dyDescent="0.2">
      <c r="B2017" s="12"/>
      <c r="C2017" s="13"/>
      <c r="E2017" s="9"/>
      <c r="F2017" s="9"/>
      <c r="G2017" s="15"/>
    </row>
    <row r="2018" spans="2:7" ht="15" x14ac:dyDescent="0.2">
      <c r="B2018" s="12"/>
      <c r="C2018" s="13"/>
      <c r="E2018" s="9"/>
      <c r="F2018" s="9"/>
      <c r="G2018" s="15"/>
    </row>
    <row r="2019" spans="2:7" ht="15" x14ac:dyDescent="0.2">
      <c r="B2019" s="12"/>
      <c r="C2019" s="13"/>
      <c r="E2019" s="9"/>
      <c r="F2019" s="9"/>
      <c r="G2019" s="15"/>
    </row>
    <row r="2020" spans="2:7" ht="15" x14ac:dyDescent="0.2">
      <c r="B2020" s="12"/>
      <c r="C2020" s="13"/>
      <c r="E2020" s="9"/>
      <c r="F2020" s="9"/>
      <c r="G2020" s="15"/>
    </row>
    <row r="2021" spans="2:7" ht="15" x14ac:dyDescent="0.2">
      <c r="B2021" s="12"/>
      <c r="C2021" s="13"/>
      <c r="E2021" s="9"/>
      <c r="F2021" s="9"/>
      <c r="G2021" s="15"/>
    </row>
    <row r="2022" spans="2:7" ht="15" x14ac:dyDescent="0.2">
      <c r="B2022" s="12"/>
      <c r="C2022" s="13"/>
      <c r="E2022" s="9"/>
      <c r="F2022" s="9"/>
      <c r="G2022" s="15"/>
    </row>
    <row r="2023" spans="2:7" ht="15" x14ac:dyDescent="0.2">
      <c r="B2023" s="12"/>
      <c r="C2023" s="13"/>
      <c r="E2023" s="9"/>
      <c r="F2023" s="9"/>
      <c r="G2023" s="15"/>
    </row>
    <row r="2024" spans="2:7" ht="15" x14ac:dyDescent="0.2">
      <c r="B2024" s="12"/>
      <c r="C2024" s="13"/>
      <c r="E2024" s="9"/>
      <c r="F2024" s="9"/>
      <c r="G2024" s="15"/>
    </row>
    <row r="2025" spans="2:7" ht="15" x14ac:dyDescent="0.2">
      <c r="B2025" s="12"/>
      <c r="C2025" s="13"/>
      <c r="E2025" s="9"/>
      <c r="F2025" s="9"/>
      <c r="G2025" s="15"/>
    </row>
    <row r="2026" spans="2:7" ht="15" x14ac:dyDescent="0.2">
      <c r="B2026" s="12"/>
      <c r="C2026" s="13"/>
      <c r="E2026" s="9"/>
      <c r="F2026" s="9"/>
      <c r="G2026" s="15"/>
    </row>
    <row r="2027" spans="2:7" ht="15" x14ac:dyDescent="0.2">
      <c r="B2027" s="12"/>
      <c r="C2027" s="13"/>
      <c r="E2027" s="9"/>
      <c r="F2027" s="9"/>
      <c r="G2027" s="15"/>
    </row>
    <row r="2028" spans="2:7" ht="15" x14ac:dyDescent="0.2">
      <c r="B2028" s="12"/>
      <c r="C2028" s="13"/>
      <c r="E2028" s="9"/>
      <c r="F2028" s="9"/>
      <c r="G2028" s="15"/>
    </row>
    <row r="2029" spans="2:7" ht="15" x14ac:dyDescent="0.2">
      <c r="B2029" s="12"/>
      <c r="C2029" s="13"/>
      <c r="E2029" s="9"/>
      <c r="F2029" s="9"/>
      <c r="G2029" s="15"/>
    </row>
    <row r="2030" spans="2:7" ht="15" x14ac:dyDescent="0.2">
      <c r="B2030" s="12"/>
      <c r="C2030" s="13"/>
      <c r="E2030" s="9"/>
      <c r="F2030" s="9"/>
      <c r="G2030" s="15"/>
    </row>
    <row r="2031" spans="2:7" ht="15" x14ac:dyDescent="0.2">
      <c r="B2031" s="12"/>
      <c r="C2031" s="13"/>
      <c r="E2031" s="9"/>
      <c r="F2031" s="9"/>
      <c r="G2031" s="15"/>
    </row>
    <row r="2032" spans="2:7" ht="15" x14ac:dyDescent="0.2">
      <c r="B2032" s="12"/>
      <c r="C2032" s="13"/>
      <c r="E2032" s="9"/>
      <c r="F2032" s="9"/>
      <c r="G2032" s="15"/>
    </row>
    <row r="2033" spans="2:7" ht="15" x14ac:dyDescent="0.2">
      <c r="B2033" s="12"/>
      <c r="C2033" s="13"/>
      <c r="E2033" s="9"/>
      <c r="F2033" s="9"/>
      <c r="G2033" s="15"/>
    </row>
    <row r="2034" spans="2:7" ht="15" x14ac:dyDescent="0.2">
      <c r="B2034" s="12"/>
      <c r="C2034" s="13"/>
      <c r="E2034" s="9"/>
      <c r="F2034" s="9"/>
      <c r="G2034" s="15"/>
    </row>
    <row r="2035" spans="2:7" ht="15" x14ac:dyDescent="0.2">
      <c r="B2035" s="12"/>
      <c r="C2035" s="13"/>
      <c r="E2035" s="9"/>
      <c r="F2035" s="9"/>
      <c r="G2035" s="15"/>
    </row>
    <row r="2036" spans="2:7" ht="15" x14ac:dyDescent="0.2">
      <c r="B2036" s="12"/>
      <c r="C2036" s="13"/>
      <c r="E2036" s="9"/>
      <c r="F2036" s="9"/>
      <c r="G2036" s="15"/>
    </row>
    <row r="2037" spans="2:7" ht="15" x14ac:dyDescent="0.2">
      <c r="B2037" s="12"/>
      <c r="C2037" s="13"/>
      <c r="E2037" s="9"/>
      <c r="F2037" s="9"/>
      <c r="G2037" s="15"/>
    </row>
    <row r="2038" spans="2:7" ht="15" x14ac:dyDescent="0.2">
      <c r="B2038" s="12"/>
      <c r="C2038" s="13"/>
      <c r="E2038" s="9"/>
      <c r="F2038" s="9"/>
      <c r="G2038" s="15"/>
    </row>
    <row r="2039" spans="2:7" ht="15" x14ac:dyDescent="0.2">
      <c r="B2039" s="12"/>
      <c r="C2039" s="13"/>
      <c r="E2039" s="9"/>
      <c r="F2039" s="9"/>
      <c r="G2039" s="15"/>
    </row>
    <row r="2040" spans="2:7" ht="15" x14ac:dyDescent="0.2">
      <c r="B2040" s="12"/>
      <c r="C2040" s="13"/>
      <c r="E2040" s="9"/>
      <c r="F2040" s="9"/>
      <c r="G2040" s="15"/>
    </row>
    <row r="2041" spans="2:7" ht="15" x14ac:dyDescent="0.2">
      <c r="B2041" s="12"/>
      <c r="C2041" s="13"/>
      <c r="E2041" s="9"/>
      <c r="F2041" s="9"/>
      <c r="G2041" s="15"/>
    </row>
    <row r="2042" spans="2:7" ht="15" x14ac:dyDescent="0.2">
      <c r="B2042" s="12"/>
      <c r="C2042" s="13"/>
      <c r="E2042" s="9"/>
      <c r="F2042" s="9"/>
      <c r="G2042" s="15"/>
    </row>
    <row r="2043" spans="2:7" ht="15" x14ac:dyDescent="0.2">
      <c r="B2043" s="12"/>
      <c r="C2043" s="13"/>
      <c r="E2043" s="9"/>
      <c r="F2043" s="9"/>
      <c r="G2043" s="15"/>
    </row>
    <row r="2044" spans="2:7" ht="15" x14ac:dyDescent="0.2">
      <c r="B2044" s="12"/>
      <c r="C2044" s="13"/>
      <c r="E2044" s="9"/>
      <c r="F2044" s="9"/>
      <c r="G2044" s="15"/>
    </row>
    <row r="2045" spans="2:7" ht="15" x14ac:dyDescent="0.2">
      <c r="B2045" s="12"/>
      <c r="C2045" s="13"/>
      <c r="E2045" s="9"/>
      <c r="F2045" s="9"/>
      <c r="G2045" s="15"/>
    </row>
    <row r="2046" spans="2:7" ht="15" x14ac:dyDescent="0.2">
      <c r="B2046" s="12"/>
      <c r="C2046" s="13"/>
      <c r="E2046" s="9"/>
      <c r="F2046" s="9"/>
      <c r="G2046" s="15"/>
    </row>
    <row r="2047" spans="2:7" ht="15" x14ac:dyDescent="0.2">
      <c r="B2047" s="12"/>
      <c r="C2047" s="13"/>
      <c r="E2047" s="9"/>
      <c r="F2047" s="9"/>
      <c r="G2047" s="15"/>
    </row>
    <row r="2048" spans="2:7" ht="15" x14ac:dyDescent="0.2">
      <c r="B2048" s="12"/>
      <c r="C2048" s="13"/>
      <c r="E2048" s="9"/>
      <c r="F2048" s="9"/>
      <c r="G2048" s="15"/>
    </row>
    <row r="2049" spans="2:7" ht="15" x14ac:dyDescent="0.2">
      <c r="B2049" s="12"/>
      <c r="C2049" s="13"/>
      <c r="E2049" s="9"/>
      <c r="F2049" s="9"/>
      <c r="G2049" s="15"/>
    </row>
    <row r="2050" spans="2:7" ht="15" x14ac:dyDescent="0.2">
      <c r="B2050" s="12"/>
      <c r="C2050" s="13"/>
      <c r="E2050" s="9"/>
      <c r="F2050" s="9"/>
      <c r="G2050" s="15"/>
    </row>
    <row r="2051" spans="2:7" ht="15" x14ac:dyDescent="0.2">
      <c r="B2051" s="12"/>
      <c r="C2051" s="13"/>
      <c r="E2051" s="9"/>
      <c r="F2051" s="9"/>
      <c r="G2051" s="15"/>
    </row>
    <row r="2052" spans="2:7" ht="15" x14ac:dyDescent="0.2">
      <c r="B2052" s="12"/>
      <c r="C2052" s="13"/>
      <c r="E2052" s="9"/>
      <c r="F2052" s="9"/>
      <c r="G2052" s="15"/>
    </row>
    <row r="2053" spans="2:7" ht="15" x14ac:dyDescent="0.2">
      <c r="B2053" s="12"/>
      <c r="C2053" s="13"/>
      <c r="E2053" s="9"/>
      <c r="F2053" s="9"/>
      <c r="G2053" s="15"/>
    </row>
    <row r="2054" spans="2:7" ht="15" x14ac:dyDescent="0.2">
      <c r="B2054" s="12"/>
      <c r="C2054" s="13"/>
      <c r="E2054" s="9"/>
      <c r="F2054" s="9"/>
      <c r="G2054" s="15"/>
    </row>
    <row r="2055" spans="2:7" ht="15" x14ac:dyDescent="0.2">
      <c r="B2055" s="12"/>
      <c r="C2055" s="13"/>
      <c r="E2055" s="9"/>
      <c r="F2055" s="9"/>
      <c r="G2055" s="15"/>
    </row>
    <row r="2056" spans="2:7" ht="15" x14ac:dyDescent="0.2">
      <c r="B2056" s="12"/>
      <c r="C2056" s="13"/>
      <c r="E2056" s="9"/>
      <c r="F2056" s="9"/>
      <c r="G2056" s="15"/>
    </row>
    <row r="2057" spans="2:7" ht="15" x14ac:dyDescent="0.2">
      <c r="B2057" s="12"/>
      <c r="C2057" s="13"/>
      <c r="E2057" s="9"/>
      <c r="F2057" s="9"/>
      <c r="G2057" s="15"/>
    </row>
    <row r="2058" spans="2:7" ht="15" x14ac:dyDescent="0.2">
      <c r="B2058" s="12"/>
      <c r="C2058" s="13"/>
      <c r="E2058" s="9"/>
      <c r="F2058" s="9"/>
      <c r="G2058" s="15"/>
    </row>
    <row r="2059" spans="2:7" ht="15" x14ac:dyDescent="0.2">
      <c r="B2059" s="12"/>
      <c r="C2059" s="13"/>
      <c r="E2059" s="9"/>
      <c r="F2059" s="9"/>
      <c r="G2059" s="15"/>
    </row>
    <row r="2060" spans="2:7" ht="15" x14ac:dyDescent="0.2">
      <c r="B2060" s="12"/>
      <c r="C2060" s="13"/>
      <c r="E2060" s="9"/>
      <c r="F2060" s="9"/>
      <c r="G2060" s="15"/>
    </row>
    <row r="2061" spans="2:7" ht="15" x14ac:dyDescent="0.2">
      <c r="B2061" s="12"/>
      <c r="C2061" s="13"/>
      <c r="E2061" s="9"/>
      <c r="F2061" s="9"/>
      <c r="G2061" s="15"/>
    </row>
    <row r="2062" spans="2:7" ht="15" x14ac:dyDescent="0.2">
      <c r="B2062" s="12"/>
      <c r="C2062" s="13"/>
      <c r="E2062" s="9"/>
      <c r="F2062" s="9"/>
      <c r="G2062" s="15"/>
    </row>
    <row r="2063" spans="2:7" ht="15" x14ac:dyDescent="0.2">
      <c r="B2063" s="12"/>
      <c r="C2063" s="13"/>
      <c r="E2063" s="9"/>
      <c r="F2063" s="9"/>
      <c r="G2063" s="15"/>
    </row>
    <row r="2064" spans="2:7" ht="15" x14ac:dyDescent="0.2">
      <c r="B2064" s="12"/>
      <c r="C2064" s="13"/>
      <c r="E2064" s="9"/>
      <c r="F2064" s="9"/>
      <c r="G2064" s="15"/>
    </row>
    <row r="2065" spans="2:7" ht="15" x14ac:dyDescent="0.2">
      <c r="B2065" s="12"/>
      <c r="C2065" s="13"/>
      <c r="E2065" s="9"/>
      <c r="F2065" s="9"/>
      <c r="G2065" s="15"/>
    </row>
    <row r="2066" spans="2:7" ht="15" x14ac:dyDescent="0.2">
      <c r="B2066" s="12"/>
      <c r="C2066" s="13"/>
      <c r="E2066" s="9"/>
      <c r="F2066" s="9"/>
      <c r="G2066" s="15"/>
    </row>
    <row r="2067" spans="2:7" ht="15" x14ac:dyDescent="0.2">
      <c r="B2067" s="12"/>
      <c r="C2067" s="13"/>
      <c r="E2067" s="9"/>
      <c r="F2067" s="9"/>
      <c r="G2067" s="15"/>
    </row>
    <row r="2068" spans="2:7" ht="15" x14ac:dyDescent="0.2">
      <c r="B2068" s="12"/>
      <c r="C2068" s="13"/>
      <c r="E2068" s="9"/>
      <c r="F2068" s="9"/>
      <c r="G2068" s="15"/>
    </row>
    <row r="2069" spans="2:7" ht="15" x14ac:dyDescent="0.2">
      <c r="B2069" s="12"/>
      <c r="C2069" s="13"/>
      <c r="E2069" s="9"/>
      <c r="F2069" s="9"/>
      <c r="G2069" s="15"/>
    </row>
    <row r="2070" spans="2:7" ht="15" x14ac:dyDescent="0.2">
      <c r="B2070" s="12"/>
      <c r="C2070" s="13"/>
      <c r="E2070" s="9"/>
      <c r="F2070" s="9"/>
      <c r="G2070" s="15"/>
    </row>
    <row r="2071" spans="2:7" ht="15" x14ac:dyDescent="0.2">
      <c r="B2071" s="12"/>
      <c r="C2071" s="13"/>
      <c r="E2071" s="9"/>
      <c r="F2071" s="9"/>
      <c r="G2071" s="15"/>
    </row>
    <row r="2072" spans="2:7" ht="15" x14ac:dyDescent="0.2">
      <c r="B2072" s="12"/>
      <c r="C2072" s="13"/>
      <c r="E2072" s="9"/>
      <c r="F2072" s="9"/>
      <c r="G2072" s="15"/>
    </row>
    <row r="2073" spans="2:7" ht="15" x14ac:dyDescent="0.2">
      <c r="B2073" s="12"/>
      <c r="C2073" s="13"/>
      <c r="E2073" s="9"/>
      <c r="F2073" s="9"/>
      <c r="G2073" s="15"/>
    </row>
    <row r="2074" spans="2:7" ht="15" x14ac:dyDescent="0.2">
      <c r="B2074" s="12"/>
      <c r="C2074" s="13"/>
      <c r="E2074" s="9"/>
      <c r="F2074" s="9"/>
      <c r="G2074" s="15"/>
    </row>
    <row r="2075" spans="2:7" ht="15" x14ac:dyDescent="0.2">
      <c r="B2075" s="12"/>
      <c r="C2075" s="13"/>
      <c r="E2075" s="9"/>
      <c r="F2075" s="9"/>
      <c r="G2075" s="15"/>
    </row>
    <row r="2076" spans="2:7" ht="15" x14ac:dyDescent="0.2">
      <c r="B2076" s="12"/>
      <c r="C2076" s="13"/>
      <c r="E2076" s="9"/>
      <c r="F2076" s="9"/>
      <c r="G2076" s="15"/>
    </row>
    <row r="2077" spans="2:7" ht="15" x14ac:dyDescent="0.2">
      <c r="B2077" s="12"/>
      <c r="C2077" s="13"/>
      <c r="E2077" s="9"/>
      <c r="F2077" s="9"/>
      <c r="G2077" s="15"/>
    </row>
    <row r="2078" spans="2:7" ht="15" x14ac:dyDescent="0.2">
      <c r="B2078" s="12"/>
      <c r="C2078" s="13"/>
      <c r="E2078" s="9"/>
      <c r="F2078" s="9"/>
      <c r="G2078" s="15"/>
    </row>
    <row r="2079" spans="2:7" ht="15" x14ac:dyDescent="0.2">
      <c r="B2079" s="12"/>
      <c r="C2079" s="13"/>
      <c r="E2079" s="9"/>
      <c r="F2079" s="9"/>
      <c r="G2079" s="15"/>
    </row>
    <row r="2080" spans="2:7" ht="15" x14ac:dyDescent="0.2">
      <c r="B2080" s="12"/>
      <c r="C2080" s="13"/>
      <c r="E2080" s="9"/>
      <c r="F2080" s="9"/>
      <c r="G2080" s="15"/>
    </row>
    <row r="2081" spans="2:7" ht="15" x14ac:dyDescent="0.2">
      <c r="B2081" s="12"/>
      <c r="C2081" s="13"/>
      <c r="E2081" s="9"/>
      <c r="F2081" s="9"/>
      <c r="G2081" s="15"/>
    </row>
    <row r="2082" spans="2:7" ht="15" x14ac:dyDescent="0.2">
      <c r="B2082" s="12"/>
      <c r="C2082" s="13"/>
      <c r="E2082" s="9"/>
      <c r="F2082" s="9"/>
      <c r="G2082" s="15"/>
    </row>
    <row r="2083" spans="2:7" ht="15" x14ac:dyDescent="0.2">
      <c r="B2083" s="12"/>
      <c r="C2083" s="13"/>
      <c r="E2083" s="9"/>
      <c r="F2083" s="9"/>
      <c r="G2083" s="15"/>
    </row>
    <row r="2084" spans="2:7" ht="15" x14ac:dyDescent="0.2">
      <c r="B2084" s="12"/>
      <c r="C2084" s="13"/>
      <c r="E2084" s="9"/>
      <c r="F2084" s="9"/>
      <c r="G2084" s="15"/>
    </row>
    <row r="2085" spans="2:7" ht="15" x14ac:dyDescent="0.2">
      <c r="B2085" s="12"/>
      <c r="C2085" s="13"/>
      <c r="E2085" s="9"/>
      <c r="F2085" s="9"/>
      <c r="G2085" s="15"/>
    </row>
    <row r="2086" spans="2:7" ht="15" x14ac:dyDescent="0.2">
      <c r="B2086" s="12"/>
      <c r="C2086" s="13"/>
      <c r="E2086" s="9"/>
      <c r="F2086" s="9"/>
      <c r="G2086" s="15"/>
    </row>
    <row r="2087" spans="2:7" ht="15" x14ac:dyDescent="0.2">
      <c r="B2087" s="12"/>
      <c r="C2087" s="13"/>
      <c r="E2087" s="9"/>
      <c r="F2087" s="9"/>
      <c r="G2087" s="15"/>
    </row>
    <row r="2088" spans="2:7" ht="15" x14ac:dyDescent="0.2">
      <c r="B2088" s="12"/>
      <c r="C2088" s="13"/>
      <c r="E2088" s="9"/>
      <c r="F2088" s="9"/>
      <c r="G2088" s="15"/>
    </row>
    <row r="2089" spans="2:7" ht="15" x14ac:dyDescent="0.2">
      <c r="B2089" s="12"/>
      <c r="C2089" s="13"/>
      <c r="E2089" s="9"/>
      <c r="F2089" s="9"/>
      <c r="G2089" s="15"/>
    </row>
    <row r="2090" spans="2:7" ht="15" x14ac:dyDescent="0.2">
      <c r="B2090" s="12"/>
      <c r="C2090" s="13"/>
      <c r="E2090" s="9"/>
      <c r="F2090" s="9"/>
      <c r="G2090" s="15"/>
    </row>
    <row r="2091" spans="2:7" ht="15" x14ac:dyDescent="0.2">
      <c r="B2091" s="12"/>
      <c r="C2091" s="13"/>
      <c r="E2091" s="9"/>
      <c r="F2091" s="9"/>
      <c r="G2091" s="15"/>
    </row>
    <row r="2092" spans="2:7" ht="15" x14ac:dyDescent="0.2">
      <c r="B2092" s="12"/>
      <c r="C2092" s="13"/>
      <c r="E2092" s="9"/>
      <c r="F2092" s="9"/>
      <c r="G2092" s="15"/>
    </row>
    <row r="2093" spans="2:7" ht="15" x14ac:dyDescent="0.2">
      <c r="B2093" s="12"/>
      <c r="C2093" s="13"/>
      <c r="E2093" s="9"/>
      <c r="F2093" s="9"/>
      <c r="G2093" s="15"/>
    </row>
    <row r="2094" spans="2:7" ht="15" x14ac:dyDescent="0.2">
      <c r="B2094" s="12"/>
      <c r="C2094" s="13"/>
      <c r="E2094" s="9"/>
      <c r="F2094" s="9"/>
      <c r="G2094" s="15"/>
    </row>
    <row r="2095" spans="2:7" ht="15" x14ac:dyDescent="0.2">
      <c r="B2095" s="12"/>
      <c r="C2095" s="13"/>
      <c r="E2095" s="9"/>
      <c r="F2095" s="9"/>
      <c r="G2095" s="15"/>
    </row>
    <row r="2096" spans="2:7" ht="15" x14ac:dyDescent="0.2">
      <c r="B2096" s="12"/>
      <c r="C2096" s="13"/>
      <c r="E2096" s="9"/>
      <c r="F2096" s="9"/>
      <c r="G2096" s="15"/>
    </row>
    <row r="2097" spans="2:7" ht="15" x14ac:dyDescent="0.2">
      <c r="B2097" s="12"/>
      <c r="C2097" s="13"/>
      <c r="E2097" s="9"/>
      <c r="F2097" s="9"/>
      <c r="G2097" s="15"/>
    </row>
    <row r="2098" spans="2:7" ht="15" x14ac:dyDescent="0.2">
      <c r="B2098" s="12"/>
      <c r="C2098" s="13"/>
      <c r="E2098" s="9"/>
      <c r="F2098" s="9"/>
      <c r="G2098" s="15"/>
    </row>
    <row r="2099" spans="2:7" ht="15" x14ac:dyDescent="0.2">
      <c r="B2099" s="12"/>
      <c r="C2099" s="13"/>
      <c r="E2099" s="9"/>
      <c r="F2099" s="9"/>
      <c r="G2099" s="15"/>
    </row>
    <row r="2100" spans="2:7" ht="15" x14ac:dyDescent="0.2">
      <c r="B2100" s="12"/>
      <c r="C2100" s="13"/>
      <c r="E2100" s="9"/>
      <c r="F2100" s="9"/>
      <c r="G2100" s="15"/>
    </row>
    <row r="2101" spans="2:7" ht="15" x14ac:dyDescent="0.2">
      <c r="B2101" s="12"/>
      <c r="C2101" s="13"/>
      <c r="E2101" s="9"/>
      <c r="F2101" s="9"/>
      <c r="G2101" s="15"/>
    </row>
    <row r="2102" spans="2:7" ht="15" x14ac:dyDescent="0.2">
      <c r="B2102" s="12"/>
      <c r="C2102" s="13"/>
      <c r="E2102" s="9"/>
      <c r="F2102" s="9"/>
      <c r="G2102" s="15"/>
    </row>
    <row r="2103" spans="2:7" ht="15" x14ac:dyDescent="0.2">
      <c r="B2103" s="12"/>
      <c r="C2103" s="13"/>
      <c r="E2103" s="9"/>
      <c r="F2103" s="9"/>
      <c r="G2103" s="15"/>
    </row>
    <row r="2104" spans="2:7" ht="15" x14ac:dyDescent="0.2">
      <c r="B2104" s="12"/>
      <c r="C2104" s="13"/>
      <c r="E2104" s="9"/>
      <c r="F2104" s="9"/>
      <c r="G2104" s="15"/>
    </row>
    <row r="2105" spans="2:7" ht="15" x14ac:dyDescent="0.2">
      <c r="B2105" s="12"/>
      <c r="C2105" s="13"/>
      <c r="E2105" s="9"/>
      <c r="F2105" s="9"/>
      <c r="G2105" s="15"/>
    </row>
    <row r="2106" spans="2:7" ht="15" x14ac:dyDescent="0.2">
      <c r="B2106" s="12"/>
      <c r="C2106" s="13"/>
      <c r="E2106" s="9"/>
      <c r="F2106" s="9"/>
      <c r="G2106" s="15"/>
    </row>
    <row r="2107" spans="2:7" ht="15" x14ac:dyDescent="0.2">
      <c r="B2107" s="12"/>
      <c r="C2107" s="13"/>
      <c r="E2107" s="9"/>
      <c r="F2107" s="9"/>
      <c r="G2107" s="15"/>
    </row>
    <row r="2108" spans="2:7" ht="15" x14ac:dyDescent="0.2">
      <c r="B2108" s="12"/>
      <c r="C2108" s="13"/>
      <c r="E2108" s="9"/>
      <c r="F2108" s="9"/>
      <c r="G2108" s="15"/>
    </row>
    <row r="2109" spans="2:7" ht="15" x14ac:dyDescent="0.2">
      <c r="B2109" s="12"/>
      <c r="C2109" s="13"/>
      <c r="E2109" s="9"/>
      <c r="F2109" s="9"/>
      <c r="G2109" s="15"/>
    </row>
    <row r="2110" spans="2:7" ht="15" x14ac:dyDescent="0.2">
      <c r="B2110" s="12"/>
      <c r="C2110" s="13"/>
      <c r="E2110" s="9"/>
      <c r="F2110" s="9"/>
      <c r="G2110" s="15"/>
    </row>
    <row r="2111" spans="2:7" ht="15" x14ac:dyDescent="0.2">
      <c r="B2111" s="12"/>
      <c r="C2111" s="13"/>
      <c r="E2111" s="9"/>
      <c r="F2111" s="9"/>
      <c r="G2111" s="15"/>
    </row>
    <row r="2112" spans="2:7" ht="15" x14ac:dyDescent="0.2">
      <c r="B2112" s="12"/>
      <c r="C2112" s="13"/>
      <c r="E2112" s="9"/>
      <c r="F2112" s="9"/>
      <c r="G2112" s="15"/>
    </row>
    <row r="2113" spans="2:7" ht="15" x14ac:dyDescent="0.2">
      <c r="B2113" s="12"/>
      <c r="C2113" s="13"/>
      <c r="E2113" s="9"/>
      <c r="F2113" s="9"/>
      <c r="G2113" s="15"/>
    </row>
    <row r="2114" spans="2:7" ht="15" x14ac:dyDescent="0.2">
      <c r="B2114" s="12"/>
      <c r="C2114" s="13"/>
      <c r="E2114" s="9"/>
      <c r="F2114" s="9"/>
      <c r="G2114" s="15"/>
    </row>
    <row r="2115" spans="2:7" ht="15" x14ac:dyDescent="0.2">
      <c r="B2115" s="12"/>
      <c r="C2115" s="13"/>
      <c r="E2115" s="9"/>
      <c r="F2115" s="9"/>
      <c r="G2115" s="15"/>
    </row>
    <row r="2116" spans="2:7" ht="15" x14ac:dyDescent="0.2">
      <c r="B2116" s="12"/>
      <c r="C2116" s="13"/>
      <c r="E2116" s="9"/>
      <c r="F2116" s="9"/>
      <c r="G2116" s="15"/>
    </row>
    <row r="2117" spans="2:7" ht="15" x14ac:dyDescent="0.2">
      <c r="B2117" s="12"/>
      <c r="C2117" s="13"/>
      <c r="E2117" s="9"/>
      <c r="F2117" s="9"/>
      <c r="G2117" s="15"/>
    </row>
    <row r="2118" spans="2:7" ht="15" x14ac:dyDescent="0.2">
      <c r="B2118" s="12"/>
      <c r="C2118" s="13"/>
      <c r="E2118" s="9"/>
      <c r="F2118" s="9"/>
      <c r="G2118" s="15"/>
    </row>
    <row r="2119" spans="2:7" ht="15" x14ac:dyDescent="0.2">
      <c r="B2119" s="12"/>
      <c r="C2119" s="13"/>
      <c r="E2119" s="9"/>
      <c r="F2119" s="9"/>
      <c r="G2119" s="15"/>
    </row>
    <row r="2120" spans="2:7" ht="15" x14ac:dyDescent="0.2">
      <c r="B2120" s="12"/>
      <c r="C2120" s="13"/>
      <c r="E2120" s="9"/>
      <c r="F2120" s="9"/>
      <c r="G2120" s="15"/>
    </row>
    <row r="2121" spans="2:7" ht="15" x14ac:dyDescent="0.2">
      <c r="B2121" s="12"/>
      <c r="C2121" s="13"/>
      <c r="E2121" s="9"/>
      <c r="F2121" s="9"/>
      <c r="G2121" s="15"/>
    </row>
    <row r="2122" spans="2:7" ht="15" x14ac:dyDescent="0.2">
      <c r="B2122" s="12"/>
      <c r="C2122" s="13"/>
      <c r="E2122" s="9"/>
      <c r="F2122" s="9"/>
      <c r="G2122" s="15"/>
    </row>
    <row r="2123" spans="2:7" ht="15" x14ac:dyDescent="0.2">
      <c r="B2123" s="12"/>
      <c r="C2123" s="13"/>
      <c r="E2123" s="9"/>
      <c r="F2123" s="9"/>
      <c r="G2123" s="15"/>
    </row>
    <row r="2124" spans="2:7" ht="15" x14ac:dyDescent="0.2">
      <c r="B2124" s="12"/>
      <c r="C2124" s="13"/>
      <c r="E2124" s="9"/>
      <c r="F2124" s="9"/>
      <c r="G2124" s="15"/>
    </row>
    <row r="2125" spans="2:7" ht="15" x14ac:dyDescent="0.2">
      <c r="B2125" s="12"/>
      <c r="C2125" s="13"/>
      <c r="E2125" s="9"/>
      <c r="F2125" s="9"/>
      <c r="G2125" s="15"/>
    </row>
    <row r="2126" spans="2:7" ht="15" x14ac:dyDescent="0.2">
      <c r="B2126" s="12"/>
      <c r="C2126" s="13"/>
      <c r="E2126" s="9"/>
      <c r="F2126" s="9"/>
      <c r="G2126" s="15"/>
    </row>
    <row r="2127" spans="2:7" ht="15" x14ac:dyDescent="0.2">
      <c r="B2127" s="12"/>
      <c r="C2127" s="13"/>
      <c r="E2127" s="9"/>
      <c r="F2127" s="9"/>
      <c r="G2127" s="15"/>
    </row>
    <row r="2128" spans="2:7" ht="15" x14ac:dyDescent="0.2">
      <c r="B2128" s="12"/>
      <c r="C2128" s="13"/>
      <c r="E2128" s="9"/>
      <c r="F2128" s="9"/>
      <c r="G2128" s="15"/>
    </row>
    <row r="2129" spans="2:7" ht="15" x14ac:dyDescent="0.2">
      <c r="B2129" s="12"/>
      <c r="C2129" s="13"/>
      <c r="E2129" s="9"/>
      <c r="F2129" s="9"/>
      <c r="G2129" s="15"/>
    </row>
    <row r="2130" spans="2:7" ht="15" x14ac:dyDescent="0.2">
      <c r="B2130" s="12"/>
      <c r="C2130" s="13"/>
      <c r="E2130" s="9"/>
      <c r="F2130" s="9"/>
      <c r="G2130" s="15"/>
    </row>
    <row r="2131" spans="2:7" ht="15" x14ac:dyDescent="0.2">
      <c r="B2131" s="12"/>
      <c r="C2131" s="13"/>
      <c r="E2131" s="9"/>
      <c r="F2131" s="9"/>
      <c r="G2131" s="15"/>
    </row>
    <row r="2132" spans="2:7" ht="15" x14ac:dyDescent="0.2">
      <c r="B2132" s="12"/>
      <c r="C2132" s="13"/>
      <c r="E2132" s="9"/>
      <c r="F2132" s="9"/>
      <c r="G2132" s="15"/>
    </row>
    <row r="2133" spans="2:7" ht="15" x14ac:dyDescent="0.2">
      <c r="B2133" s="12"/>
      <c r="C2133" s="13"/>
      <c r="E2133" s="9"/>
      <c r="F2133" s="9"/>
      <c r="G2133" s="15"/>
    </row>
    <row r="2134" spans="2:7" ht="15" x14ac:dyDescent="0.2">
      <c r="B2134" s="12"/>
      <c r="C2134" s="13"/>
      <c r="E2134" s="9"/>
      <c r="F2134" s="9"/>
      <c r="G2134" s="15"/>
    </row>
    <row r="2135" spans="2:7" ht="15" x14ac:dyDescent="0.2">
      <c r="B2135" s="12"/>
      <c r="C2135" s="13"/>
      <c r="E2135" s="9"/>
      <c r="F2135" s="9"/>
      <c r="G2135" s="15"/>
    </row>
    <row r="2136" spans="2:7" ht="15" x14ac:dyDescent="0.2">
      <c r="B2136" s="12"/>
      <c r="C2136" s="13"/>
      <c r="E2136" s="9"/>
      <c r="F2136" s="9"/>
      <c r="G2136" s="15"/>
    </row>
    <row r="2137" spans="2:7" ht="15" x14ac:dyDescent="0.2">
      <c r="B2137" s="12"/>
      <c r="C2137" s="13"/>
      <c r="E2137" s="9"/>
      <c r="F2137" s="9"/>
      <c r="G2137" s="15"/>
    </row>
    <row r="2138" spans="2:7" ht="15" x14ac:dyDescent="0.2">
      <c r="B2138" s="12"/>
      <c r="C2138" s="13"/>
      <c r="E2138" s="9"/>
      <c r="F2138" s="9"/>
      <c r="G2138" s="15"/>
    </row>
    <row r="2139" spans="2:7" ht="15" x14ac:dyDescent="0.2">
      <c r="B2139" s="12"/>
      <c r="C2139" s="13"/>
      <c r="E2139" s="9"/>
      <c r="F2139" s="9"/>
      <c r="G2139" s="15"/>
    </row>
    <row r="2140" spans="2:7" ht="15" x14ac:dyDescent="0.2">
      <c r="B2140" s="12"/>
      <c r="C2140" s="13"/>
      <c r="E2140" s="9"/>
      <c r="F2140" s="9"/>
      <c r="G2140" s="15"/>
    </row>
    <row r="2141" spans="2:7" ht="15" x14ac:dyDescent="0.2">
      <c r="B2141" s="12"/>
      <c r="C2141" s="13"/>
      <c r="E2141" s="9"/>
      <c r="F2141" s="9"/>
      <c r="G2141" s="15"/>
    </row>
    <row r="2142" spans="2:7" ht="15" x14ac:dyDescent="0.2">
      <c r="B2142" s="12"/>
      <c r="C2142" s="13"/>
      <c r="E2142" s="9"/>
      <c r="F2142" s="9"/>
      <c r="G2142" s="15"/>
    </row>
    <row r="2143" spans="2:7" ht="15" x14ac:dyDescent="0.2">
      <c r="B2143" s="12"/>
      <c r="C2143" s="13"/>
      <c r="E2143" s="9"/>
      <c r="F2143" s="9"/>
      <c r="G2143" s="15"/>
    </row>
    <row r="2144" spans="2:7" ht="15" x14ac:dyDescent="0.2">
      <c r="B2144" s="12"/>
      <c r="C2144" s="13"/>
      <c r="E2144" s="9"/>
      <c r="F2144" s="9"/>
      <c r="G2144" s="15"/>
    </row>
    <row r="2145" spans="2:7" ht="15" x14ac:dyDescent="0.2">
      <c r="B2145" s="12"/>
      <c r="C2145" s="13"/>
      <c r="E2145" s="9"/>
      <c r="F2145" s="9"/>
      <c r="G2145" s="15"/>
    </row>
    <row r="2146" spans="2:7" ht="15" x14ac:dyDescent="0.2">
      <c r="B2146" s="12"/>
      <c r="C2146" s="13"/>
      <c r="E2146" s="9"/>
      <c r="F2146" s="9"/>
      <c r="G2146" s="15"/>
    </row>
    <row r="2147" spans="2:7" ht="15" x14ac:dyDescent="0.2">
      <c r="B2147" s="12"/>
      <c r="C2147" s="13"/>
      <c r="E2147" s="9"/>
      <c r="F2147" s="9"/>
      <c r="G2147" s="15"/>
    </row>
    <row r="2148" spans="2:7" ht="15" x14ac:dyDescent="0.2">
      <c r="B2148" s="12"/>
      <c r="C2148" s="13"/>
      <c r="E2148" s="9"/>
      <c r="F2148" s="9"/>
      <c r="G2148" s="15"/>
    </row>
    <row r="2149" spans="2:7" ht="15" x14ac:dyDescent="0.2">
      <c r="B2149" s="12"/>
      <c r="C2149" s="13"/>
      <c r="E2149" s="9"/>
      <c r="F2149" s="9"/>
      <c r="G2149" s="15"/>
    </row>
    <row r="2150" spans="2:7" ht="15" x14ac:dyDescent="0.2">
      <c r="B2150" s="12"/>
      <c r="C2150" s="13"/>
      <c r="E2150" s="9"/>
      <c r="F2150" s="9"/>
      <c r="G2150" s="15"/>
    </row>
    <row r="2151" spans="2:7" ht="15" x14ac:dyDescent="0.2">
      <c r="B2151" s="12"/>
      <c r="C2151" s="13"/>
      <c r="E2151" s="9"/>
      <c r="F2151" s="9"/>
      <c r="G2151" s="15"/>
    </row>
    <row r="2152" spans="2:7" ht="15" x14ac:dyDescent="0.2">
      <c r="B2152" s="12"/>
      <c r="C2152" s="13"/>
      <c r="E2152" s="9"/>
      <c r="F2152" s="9"/>
      <c r="G2152" s="15"/>
    </row>
    <row r="2153" spans="2:7" ht="15" x14ac:dyDescent="0.2">
      <c r="B2153" s="12"/>
      <c r="C2153" s="13"/>
      <c r="E2153" s="9"/>
      <c r="F2153" s="9"/>
      <c r="G2153" s="15"/>
    </row>
    <row r="2154" spans="2:7" ht="15" x14ac:dyDescent="0.2">
      <c r="B2154" s="12"/>
      <c r="C2154" s="13"/>
      <c r="E2154" s="9"/>
      <c r="F2154" s="9"/>
      <c r="G2154" s="15"/>
    </row>
    <row r="2155" spans="2:7" ht="15" x14ac:dyDescent="0.2">
      <c r="B2155" s="12"/>
      <c r="C2155" s="13"/>
      <c r="E2155" s="9"/>
      <c r="F2155" s="9"/>
      <c r="G2155" s="15"/>
    </row>
    <row r="2156" spans="2:7" ht="15" x14ac:dyDescent="0.2">
      <c r="B2156" s="12"/>
      <c r="C2156" s="13"/>
      <c r="E2156" s="9"/>
      <c r="F2156" s="9"/>
      <c r="G2156" s="15"/>
    </row>
    <row r="2157" spans="2:7" ht="15" x14ac:dyDescent="0.2">
      <c r="B2157" s="12"/>
      <c r="C2157" s="13"/>
      <c r="E2157" s="9"/>
      <c r="F2157" s="9"/>
      <c r="G2157" s="15"/>
    </row>
    <row r="2158" spans="2:7" ht="15" x14ac:dyDescent="0.2">
      <c r="B2158" s="12"/>
      <c r="C2158" s="13"/>
      <c r="E2158" s="9"/>
      <c r="F2158" s="9"/>
      <c r="G2158" s="15"/>
    </row>
    <row r="2159" spans="2:7" ht="15" x14ac:dyDescent="0.2">
      <c r="B2159" s="12"/>
      <c r="C2159" s="13"/>
      <c r="E2159" s="9"/>
      <c r="F2159" s="9"/>
      <c r="G2159" s="15"/>
    </row>
    <row r="2160" spans="2:7" ht="15" x14ac:dyDescent="0.2">
      <c r="B2160" s="12"/>
      <c r="C2160" s="13"/>
      <c r="E2160" s="9"/>
      <c r="F2160" s="9"/>
      <c r="G2160" s="15"/>
    </row>
    <row r="2161" spans="2:7" ht="15" x14ac:dyDescent="0.2">
      <c r="B2161" s="12"/>
      <c r="C2161" s="13"/>
      <c r="E2161" s="9"/>
      <c r="F2161" s="9"/>
      <c r="G2161" s="15"/>
    </row>
    <row r="2162" spans="2:7" ht="15" x14ac:dyDescent="0.2">
      <c r="B2162" s="12"/>
      <c r="C2162" s="13"/>
      <c r="E2162" s="9"/>
      <c r="F2162" s="9"/>
      <c r="G2162" s="15"/>
    </row>
    <row r="2163" spans="2:7" ht="15" x14ac:dyDescent="0.2">
      <c r="B2163" s="12"/>
      <c r="C2163" s="13"/>
      <c r="E2163" s="9"/>
      <c r="F2163" s="9"/>
      <c r="G2163" s="15"/>
    </row>
    <row r="2164" spans="2:7" ht="15" x14ac:dyDescent="0.2">
      <c r="B2164" s="12"/>
      <c r="C2164" s="13"/>
      <c r="E2164" s="9"/>
      <c r="F2164" s="9"/>
      <c r="G2164" s="15"/>
    </row>
    <row r="2165" spans="2:7" ht="15" x14ac:dyDescent="0.2">
      <c r="B2165" s="12"/>
      <c r="C2165" s="13"/>
      <c r="E2165" s="9"/>
      <c r="F2165" s="9"/>
      <c r="G2165" s="15"/>
    </row>
    <row r="2166" spans="2:7" ht="15" x14ac:dyDescent="0.2">
      <c r="B2166" s="12"/>
      <c r="C2166" s="13"/>
      <c r="E2166" s="9"/>
      <c r="F2166" s="9"/>
      <c r="G2166" s="15"/>
    </row>
    <row r="2167" spans="2:7" ht="15" x14ac:dyDescent="0.2">
      <c r="B2167" s="12"/>
      <c r="C2167" s="13"/>
      <c r="E2167" s="9"/>
      <c r="F2167" s="9"/>
      <c r="G2167" s="15"/>
    </row>
    <row r="2168" spans="2:7" ht="15" x14ac:dyDescent="0.2">
      <c r="B2168" s="12"/>
      <c r="C2168" s="13"/>
      <c r="E2168" s="9"/>
      <c r="F2168" s="9"/>
      <c r="G2168" s="15"/>
    </row>
    <row r="2169" spans="2:7" ht="15" x14ac:dyDescent="0.2">
      <c r="B2169" s="12"/>
      <c r="C2169" s="13"/>
      <c r="E2169" s="9"/>
      <c r="F2169" s="9"/>
      <c r="G2169" s="15"/>
    </row>
    <row r="2170" spans="2:7" ht="15" x14ac:dyDescent="0.2">
      <c r="B2170" s="12"/>
      <c r="C2170" s="13"/>
      <c r="E2170" s="9"/>
      <c r="F2170" s="9"/>
      <c r="G2170" s="15"/>
    </row>
    <row r="2171" spans="2:7" ht="15" x14ac:dyDescent="0.2">
      <c r="B2171" s="12"/>
      <c r="C2171" s="13"/>
      <c r="E2171" s="9"/>
      <c r="F2171" s="9"/>
      <c r="G2171" s="15"/>
    </row>
    <row r="2172" spans="2:7" ht="15" x14ac:dyDescent="0.2">
      <c r="B2172" s="12"/>
      <c r="C2172" s="13"/>
      <c r="E2172" s="9"/>
      <c r="F2172" s="9"/>
      <c r="G2172" s="15"/>
    </row>
    <row r="2173" spans="2:7" ht="15" x14ac:dyDescent="0.2">
      <c r="B2173" s="12"/>
      <c r="C2173" s="13"/>
      <c r="E2173" s="9"/>
      <c r="F2173" s="9"/>
      <c r="G2173" s="15"/>
    </row>
    <row r="2174" spans="2:7" ht="15" x14ac:dyDescent="0.2">
      <c r="B2174" s="12"/>
      <c r="C2174" s="13"/>
      <c r="E2174" s="9"/>
      <c r="F2174" s="9"/>
      <c r="G2174" s="15"/>
    </row>
    <row r="2175" spans="2:7" ht="15" x14ac:dyDescent="0.2">
      <c r="B2175" s="12"/>
      <c r="C2175" s="13"/>
      <c r="E2175" s="9"/>
      <c r="F2175" s="9"/>
      <c r="G2175" s="15"/>
    </row>
    <row r="2176" spans="2:7" ht="15" x14ac:dyDescent="0.2">
      <c r="B2176" s="12"/>
      <c r="C2176" s="13"/>
      <c r="E2176" s="9"/>
      <c r="F2176" s="9"/>
      <c r="G2176" s="15"/>
    </row>
    <row r="2177" spans="2:7" ht="15" x14ac:dyDescent="0.2">
      <c r="B2177" s="12"/>
      <c r="C2177" s="13"/>
      <c r="E2177" s="9"/>
      <c r="F2177" s="9"/>
      <c r="G2177" s="15"/>
    </row>
    <row r="2178" spans="2:7" ht="15" x14ac:dyDescent="0.2">
      <c r="B2178" s="12"/>
      <c r="C2178" s="13"/>
      <c r="E2178" s="9"/>
      <c r="F2178" s="9"/>
      <c r="G2178" s="15"/>
    </row>
    <row r="2179" spans="2:7" ht="15" x14ac:dyDescent="0.2">
      <c r="B2179" s="12"/>
      <c r="C2179" s="13"/>
      <c r="E2179" s="9"/>
      <c r="F2179" s="9"/>
      <c r="G2179" s="15"/>
    </row>
    <row r="2180" spans="2:7" ht="15" x14ac:dyDescent="0.2">
      <c r="B2180" s="12"/>
      <c r="C2180" s="13"/>
      <c r="E2180" s="9"/>
      <c r="F2180" s="9"/>
      <c r="G2180" s="15"/>
    </row>
    <row r="2181" spans="2:7" ht="15" x14ac:dyDescent="0.2">
      <c r="B2181" s="12"/>
      <c r="C2181" s="13"/>
      <c r="E2181" s="9"/>
      <c r="F2181" s="9"/>
      <c r="G2181" s="15"/>
    </row>
    <row r="2182" spans="2:7" ht="15" x14ac:dyDescent="0.2">
      <c r="B2182" s="12"/>
      <c r="C2182" s="13"/>
      <c r="E2182" s="9"/>
      <c r="F2182" s="9"/>
      <c r="G2182" s="15"/>
    </row>
    <row r="2183" spans="2:7" ht="15" x14ac:dyDescent="0.2">
      <c r="B2183" s="12"/>
      <c r="C2183" s="13"/>
      <c r="E2183" s="9"/>
      <c r="F2183" s="9"/>
      <c r="G2183" s="15"/>
    </row>
    <row r="2184" spans="2:7" ht="15" x14ac:dyDescent="0.2">
      <c r="B2184" s="12"/>
      <c r="C2184" s="13"/>
      <c r="E2184" s="9"/>
      <c r="F2184" s="9"/>
      <c r="G2184" s="15"/>
    </row>
    <row r="2185" spans="2:7" ht="15" x14ac:dyDescent="0.2">
      <c r="B2185" s="12"/>
      <c r="C2185" s="13"/>
      <c r="E2185" s="9"/>
      <c r="F2185" s="9"/>
      <c r="G2185" s="15"/>
    </row>
    <row r="2186" spans="2:7" ht="15" x14ac:dyDescent="0.2">
      <c r="B2186" s="12"/>
      <c r="C2186" s="13"/>
      <c r="E2186" s="9"/>
      <c r="F2186" s="9"/>
      <c r="G2186" s="15"/>
    </row>
    <row r="2187" spans="2:7" ht="15" x14ac:dyDescent="0.2">
      <c r="B2187" s="12"/>
      <c r="C2187" s="13"/>
      <c r="E2187" s="9"/>
      <c r="F2187" s="9"/>
      <c r="G2187" s="15"/>
    </row>
    <row r="2188" spans="2:7" ht="15" x14ac:dyDescent="0.2">
      <c r="B2188" s="12"/>
      <c r="C2188" s="13"/>
      <c r="E2188" s="9"/>
      <c r="F2188" s="9"/>
      <c r="G2188" s="15"/>
    </row>
    <row r="2189" spans="2:7" ht="15" x14ac:dyDescent="0.2">
      <c r="B2189" s="12"/>
      <c r="C2189" s="13"/>
      <c r="E2189" s="9"/>
      <c r="F2189" s="9"/>
      <c r="G2189" s="15"/>
    </row>
    <row r="2190" spans="2:7" ht="15" x14ac:dyDescent="0.2">
      <c r="B2190" s="12"/>
      <c r="C2190" s="13"/>
      <c r="E2190" s="9"/>
      <c r="F2190" s="9"/>
      <c r="G2190" s="15"/>
    </row>
    <row r="2191" spans="2:7" ht="15" x14ac:dyDescent="0.2">
      <c r="B2191" s="12"/>
      <c r="C2191" s="13"/>
      <c r="E2191" s="9"/>
      <c r="F2191" s="9"/>
      <c r="G2191" s="15"/>
    </row>
    <row r="2192" spans="2:7" ht="15" x14ac:dyDescent="0.2">
      <c r="B2192" s="12"/>
      <c r="C2192" s="13"/>
      <c r="E2192" s="9"/>
      <c r="F2192" s="9"/>
      <c r="G2192" s="15"/>
    </row>
    <row r="2193" spans="2:7" ht="15" x14ac:dyDescent="0.2">
      <c r="B2193" s="12"/>
      <c r="C2193" s="13"/>
      <c r="E2193" s="9"/>
      <c r="F2193" s="9"/>
      <c r="G2193" s="15"/>
    </row>
    <row r="2194" spans="2:7" ht="15" x14ac:dyDescent="0.2">
      <c r="B2194" s="12"/>
      <c r="C2194" s="13"/>
      <c r="E2194" s="9"/>
      <c r="F2194" s="9"/>
      <c r="G2194" s="15"/>
    </row>
    <row r="2195" spans="2:7" ht="15" x14ac:dyDescent="0.2">
      <c r="B2195" s="12"/>
      <c r="C2195" s="13"/>
      <c r="E2195" s="9"/>
      <c r="F2195" s="9"/>
      <c r="G2195" s="15"/>
    </row>
    <row r="2196" spans="2:7" ht="15" x14ac:dyDescent="0.2">
      <c r="B2196" s="12"/>
      <c r="C2196" s="13"/>
      <c r="E2196" s="9"/>
      <c r="F2196" s="9"/>
      <c r="G2196" s="15"/>
    </row>
    <row r="2197" spans="2:7" ht="15" x14ac:dyDescent="0.2">
      <c r="B2197" s="12"/>
      <c r="C2197" s="13"/>
      <c r="E2197" s="9"/>
      <c r="F2197" s="9"/>
      <c r="G2197" s="15"/>
    </row>
    <row r="2198" spans="2:7" ht="15" x14ac:dyDescent="0.2">
      <c r="B2198" s="12"/>
      <c r="C2198" s="13"/>
      <c r="E2198" s="9"/>
      <c r="F2198" s="9"/>
      <c r="G2198" s="15"/>
    </row>
    <row r="2199" spans="2:7" ht="15" x14ac:dyDescent="0.2">
      <c r="B2199" s="12"/>
      <c r="C2199" s="13"/>
      <c r="E2199" s="9"/>
      <c r="F2199" s="9"/>
      <c r="G2199" s="15"/>
    </row>
    <row r="2200" spans="2:7" ht="15" x14ac:dyDescent="0.2">
      <c r="B2200" s="12"/>
      <c r="C2200" s="13"/>
      <c r="E2200" s="9"/>
      <c r="F2200" s="9"/>
      <c r="G2200" s="15"/>
    </row>
    <row r="2201" spans="2:7" ht="15" x14ac:dyDescent="0.2">
      <c r="B2201" s="12"/>
      <c r="C2201" s="13"/>
      <c r="E2201" s="9"/>
      <c r="F2201" s="9"/>
      <c r="G2201" s="15"/>
    </row>
    <row r="2202" spans="2:7" ht="15" x14ac:dyDescent="0.2">
      <c r="B2202" s="12"/>
      <c r="C2202" s="13"/>
      <c r="E2202" s="9"/>
      <c r="F2202" s="9"/>
      <c r="G2202" s="15"/>
    </row>
    <row r="2203" spans="2:7" ht="15" x14ac:dyDescent="0.2">
      <c r="B2203" s="12"/>
      <c r="C2203" s="13"/>
      <c r="E2203" s="9"/>
      <c r="F2203" s="9"/>
      <c r="G2203" s="15"/>
    </row>
    <row r="2204" spans="2:7" ht="15" x14ac:dyDescent="0.2">
      <c r="B2204" s="12"/>
      <c r="C2204" s="13"/>
      <c r="E2204" s="9"/>
      <c r="F2204" s="9"/>
      <c r="G2204" s="15"/>
    </row>
    <row r="2205" spans="2:7" ht="15" x14ac:dyDescent="0.2">
      <c r="B2205" s="12"/>
      <c r="C2205" s="13"/>
      <c r="E2205" s="9"/>
      <c r="F2205" s="9"/>
      <c r="G2205" s="15"/>
    </row>
    <row r="2206" spans="2:7" ht="15" x14ac:dyDescent="0.2">
      <c r="B2206" s="12"/>
      <c r="C2206" s="13"/>
      <c r="E2206" s="9"/>
      <c r="F2206" s="9"/>
      <c r="G2206" s="15"/>
    </row>
    <row r="2207" spans="2:7" ht="15" x14ac:dyDescent="0.2">
      <c r="B2207" s="12"/>
      <c r="C2207" s="13"/>
      <c r="E2207" s="9"/>
      <c r="F2207" s="9"/>
      <c r="G2207" s="15"/>
    </row>
    <row r="2208" spans="2:7" ht="15" x14ac:dyDescent="0.2">
      <c r="B2208" s="12"/>
      <c r="C2208" s="13"/>
      <c r="E2208" s="9"/>
      <c r="F2208" s="9"/>
      <c r="G2208" s="15"/>
    </row>
    <row r="2209" spans="2:7" ht="15" x14ac:dyDescent="0.2">
      <c r="B2209" s="12"/>
      <c r="C2209" s="13"/>
      <c r="E2209" s="9"/>
      <c r="F2209" s="9"/>
      <c r="G2209" s="15"/>
    </row>
    <row r="2210" spans="2:7" ht="15" x14ac:dyDescent="0.2">
      <c r="B2210" s="12"/>
      <c r="C2210" s="13"/>
      <c r="E2210" s="9"/>
      <c r="F2210" s="9"/>
      <c r="G2210" s="15"/>
    </row>
    <row r="2211" spans="2:7" ht="15" x14ac:dyDescent="0.2">
      <c r="B2211" s="12"/>
      <c r="C2211" s="13"/>
      <c r="E2211" s="9"/>
      <c r="F2211" s="9"/>
      <c r="G2211" s="15"/>
    </row>
    <row r="2212" spans="2:7" ht="15" x14ac:dyDescent="0.2">
      <c r="B2212" s="12"/>
      <c r="C2212" s="13"/>
      <c r="E2212" s="9"/>
      <c r="F2212" s="9"/>
      <c r="G2212" s="15"/>
    </row>
    <row r="2213" spans="2:7" ht="15" x14ac:dyDescent="0.2">
      <c r="B2213" s="12"/>
      <c r="C2213" s="13"/>
      <c r="E2213" s="9"/>
      <c r="F2213" s="9"/>
      <c r="G2213" s="15"/>
    </row>
    <row r="2214" spans="2:7" ht="15" x14ac:dyDescent="0.2">
      <c r="B2214" s="12"/>
      <c r="C2214" s="13"/>
      <c r="E2214" s="9"/>
      <c r="F2214" s="9"/>
      <c r="G2214" s="15"/>
    </row>
    <row r="2215" spans="2:7" ht="15" x14ac:dyDescent="0.2">
      <c r="B2215" s="12"/>
      <c r="C2215" s="13"/>
      <c r="E2215" s="9"/>
      <c r="F2215" s="9"/>
      <c r="G2215" s="15"/>
    </row>
    <row r="2216" spans="2:7" ht="15" x14ac:dyDescent="0.2">
      <c r="B2216" s="12"/>
      <c r="C2216" s="13"/>
      <c r="E2216" s="9"/>
      <c r="F2216" s="9"/>
      <c r="G2216" s="15"/>
    </row>
    <row r="2217" spans="2:7" ht="15" x14ac:dyDescent="0.2">
      <c r="B2217" s="12"/>
      <c r="C2217" s="13"/>
      <c r="E2217" s="9"/>
      <c r="F2217" s="9"/>
      <c r="G2217" s="15"/>
    </row>
    <row r="2218" spans="2:7" ht="15" x14ac:dyDescent="0.2">
      <c r="B2218" s="12"/>
      <c r="C2218" s="13"/>
      <c r="E2218" s="9"/>
      <c r="F2218" s="9"/>
      <c r="G2218" s="15"/>
    </row>
    <row r="2219" spans="2:7" ht="15" x14ac:dyDescent="0.2">
      <c r="B2219" s="12"/>
      <c r="C2219" s="13"/>
      <c r="E2219" s="9"/>
      <c r="F2219" s="9"/>
      <c r="G2219" s="15"/>
    </row>
    <row r="2220" spans="2:7" ht="15" x14ac:dyDescent="0.2">
      <c r="B2220" s="12"/>
      <c r="C2220" s="13"/>
      <c r="E2220" s="9"/>
      <c r="F2220" s="9"/>
      <c r="G2220" s="15"/>
    </row>
    <row r="2221" spans="2:7" ht="15" x14ac:dyDescent="0.2">
      <c r="B2221" s="12"/>
      <c r="C2221" s="13"/>
      <c r="E2221" s="9"/>
      <c r="F2221" s="9"/>
      <c r="G2221" s="15"/>
    </row>
    <row r="2222" spans="2:7" ht="15" x14ac:dyDescent="0.2">
      <c r="B2222" s="12"/>
      <c r="C2222" s="13"/>
      <c r="E2222" s="9"/>
      <c r="F2222" s="9"/>
      <c r="G2222" s="15"/>
    </row>
    <row r="2223" spans="2:7" ht="15" x14ac:dyDescent="0.2">
      <c r="B2223" s="12"/>
      <c r="C2223" s="13"/>
      <c r="E2223" s="9"/>
      <c r="F2223" s="9"/>
      <c r="G2223" s="15"/>
    </row>
    <row r="2224" spans="2:7" ht="15" x14ac:dyDescent="0.2">
      <c r="B2224" s="12"/>
      <c r="C2224" s="13"/>
      <c r="E2224" s="9"/>
      <c r="F2224" s="9"/>
      <c r="G2224" s="15"/>
    </row>
    <row r="2225" spans="2:7" ht="15" x14ac:dyDescent="0.2">
      <c r="B2225" s="12"/>
      <c r="C2225" s="13"/>
      <c r="E2225" s="9"/>
      <c r="F2225" s="9"/>
      <c r="G2225" s="15"/>
    </row>
    <row r="2226" spans="2:7" ht="15" x14ac:dyDescent="0.2">
      <c r="B2226" s="12"/>
      <c r="C2226" s="13"/>
      <c r="E2226" s="9"/>
      <c r="F2226" s="9"/>
      <c r="G2226" s="15"/>
    </row>
    <row r="2227" spans="2:7" ht="15" x14ac:dyDescent="0.2">
      <c r="B2227" s="12"/>
      <c r="C2227" s="13"/>
      <c r="E2227" s="9"/>
      <c r="F2227" s="9"/>
      <c r="G2227" s="15"/>
    </row>
    <row r="2228" spans="2:7" ht="15" x14ac:dyDescent="0.2">
      <c r="B2228" s="12"/>
      <c r="C2228" s="13"/>
      <c r="E2228" s="9"/>
      <c r="F2228" s="9"/>
      <c r="G2228" s="15"/>
    </row>
    <row r="2229" spans="2:7" ht="15" x14ac:dyDescent="0.2">
      <c r="B2229" s="12"/>
      <c r="C2229" s="13"/>
      <c r="E2229" s="9"/>
      <c r="F2229" s="9"/>
      <c r="G2229" s="15"/>
    </row>
    <row r="2230" spans="2:7" ht="15" x14ac:dyDescent="0.2">
      <c r="B2230" s="12"/>
      <c r="C2230" s="13"/>
      <c r="E2230" s="9"/>
      <c r="F2230" s="9"/>
      <c r="G2230" s="15"/>
    </row>
    <row r="2231" spans="2:7" ht="15" x14ac:dyDescent="0.2">
      <c r="B2231" s="12"/>
      <c r="C2231" s="13"/>
      <c r="E2231" s="9"/>
      <c r="F2231" s="9"/>
      <c r="G2231" s="15"/>
    </row>
    <row r="2232" spans="2:7" ht="15" x14ac:dyDescent="0.2">
      <c r="B2232" s="12"/>
      <c r="C2232" s="13"/>
      <c r="E2232" s="9"/>
      <c r="F2232" s="9"/>
      <c r="G2232" s="15"/>
    </row>
    <row r="2233" spans="2:7" ht="15" x14ac:dyDescent="0.2">
      <c r="B2233" s="12"/>
      <c r="C2233" s="13"/>
      <c r="E2233" s="9"/>
      <c r="F2233" s="9"/>
      <c r="G2233" s="15"/>
    </row>
    <row r="2234" spans="2:7" ht="15" x14ac:dyDescent="0.2">
      <c r="B2234" s="12"/>
      <c r="C2234" s="13"/>
      <c r="E2234" s="9"/>
      <c r="F2234" s="9"/>
      <c r="G2234" s="15"/>
    </row>
    <row r="2235" spans="2:7" ht="15" x14ac:dyDescent="0.2">
      <c r="B2235" s="12"/>
      <c r="C2235" s="13"/>
      <c r="E2235" s="9"/>
      <c r="F2235" s="9"/>
      <c r="G2235" s="15"/>
    </row>
    <row r="2236" spans="2:7" ht="15" x14ac:dyDescent="0.2">
      <c r="B2236" s="12"/>
      <c r="C2236" s="13"/>
      <c r="E2236" s="9"/>
      <c r="F2236" s="9"/>
      <c r="G2236" s="15"/>
    </row>
    <row r="2237" spans="2:7" ht="15" x14ac:dyDescent="0.2">
      <c r="B2237" s="12"/>
      <c r="C2237" s="13"/>
      <c r="E2237" s="9"/>
      <c r="F2237" s="9"/>
      <c r="G2237" s="15"/>
    </row>
    <row r="2238" spans="2:7" ht="15" x14ac:dyDescent="0.2">
      <c r="B2238" s="12"/>
      <c r="C2238" s="13"/>
      <c r="E2238" s="9"/>
      <c r="F2238" s="9"/>
      <c r="G2238" s="15"/>
    </row>
    <row r="2239" spans="2:7" ht="15" x14ac:dyDescent="0.2">
      <c r="B2239" s="12"/>
      <c r="C2239" s="13"/>
      <c r="E2239" s="9"/>
      <c r="F2239" s="9"/>
      <c r="G2239" s="15"/>
    </row>
    <row r="2240" spans="2:7" ht="15" x14ac:dyDescent="0.2">
      <c r="B2240" s="12"/>
      <c r="C2240" s="13"/>
      <c r="E2240" s="9"/>
      <c r="F2240" s="9"/>
      <c r="G2240" s="15"/>
    </row>
    <row r="2241" spans="2:7" ht="15" x14ac:dyDescent="0.2">
      <c r="B2241" s="12"/>
      <c r="C2241" s="13"/>
      <c r="E2241" s="9"/>
      <c r="F2241" s="9"/>
      <c r="G2241" s="15"/>
    </row>
    <row r="2242" spans="2:7" ht="15" x14ac:dyDescent="0.2">
      <c r="B2242" s="12"/>
      <c r="C2242" s="13"/>
      <c r="E2242" s="9"/>
      <c r="F2242" s="9"/>
      <c r="G2242" s="15"/>
    </row>
    <row r="2243" spans="2:7" ht="15" x14ac:dyDescent="0.2">
      <c r="E2243" s="9"/>
      <c r="F2243" s="9"/>
    </row>
    <row r="2244" spans="2:7" ht="15" x14ac:dyDescent="0.2">
      <c r="E2244" s="9"/>
      <c r="F2244" s="9"/>
    </row>
    <row r="2245" spans="2:7" ht="15" x14ac:dyDescent="0.2">
      <c r="E2245" s="9"/>
      <c r="F2245" s="9"/>
    </row>
    <row r="2246" spans="2:7" ht="15" x14ac:dyDescent="0.2">
      <c r="E2246" s="9"/>
      <c r="F2246" s="9"/>
    </row>
    <row r="2247" spans="2:7" ht="15" x14ac:dyDescent="0.2">
      <c r="E2247" s="9"/>
      <c r="F2247" s="9"/>
    </row>
    <row r="2248" spans="2:7" ht="15" x14ac:dyDescent="0.2">
      <c r="E2248" s="9"/>
      <c r="F2248" s="9"/>
    </row>
    <row r="2249" spans="2:7" ht="15" x14ac:dyDescent="0.2">
      <c r="E2249" s="9"/>
      <c r="F2249" s="9"/>
    </row>
    <row r="2250" spans="2:7" ht="15" x14ac:dyDescent="0.2">
      <c r="E2250" s="9"/>
      <c r="F2250" s="9"/>
    </row>
    <row r="2251" spans="2:7" ht="15" x14ac:dyDescent="0.2">
      <c r="E2251" s="9"/>
      <c r="F2251" s="9"/>
    </row>
    <row r="2252" spans="2:7" ht="15" x14ac:dyDescent="0.2">
      <c r="E2252" s="9"/>
      <c r="F2252" s="9"/>
    </row>
    <row r="2253" spans="2:7" ht="15" x14ac:dyDescent="0.2">
      <c r="E2253" s="9"/>
      <c r="F2253" s="9"/>
    </row>
    <row r="2254" spans="2:7" ht="15" x14ac:dyDescent="0.2">
      <c r="E2254" s="9"/>
      <c r="F2254" s="9"/>
    </row>
    <row r="2255" spans="2:7" ht="15" x14ac:dyDescent="0.2">
      <c r="E2255" s="9"/>
      <c r="F2255" s="9"/>
    </row>
    <row r="2256" spans="2:7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ignoredErrors>
    <ignoredError sqref="F1902 F1896 F1864 F1817 F1513 F1270 F859 F855 F851 F673 F546 F542 F534 F475 F387 F375 F369:F370 F264 F250 F44 F66 F323 F453 F955 F1702 F19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2018-04-09T18:30:57Z</dcterms:created>
  <dcterms:modified xsi:type="dcterms:W3CDTF">2018-04-10T13:34:35Z</dcterms:modified>
</cp:coreProperties>
</file>