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rvcorapp02\TIC\Publico\Transparencia\A2\SubPortalTransp\2019\Estadísticas Institucionales\Histórico de Instalación Trimestral de Medidores\2019\"/>
    </mc:Choice>
  </mc:AlternateContent>
  <bookViews>
    <workbookView xWindow="0" yWindow="0" windowWidth="19200" windowHeight="11595"/>
    <workbookView xWindow="20370" yWindow="-2595" windowWidth="19440" windowHeight="15600"/>
  </bookViews>
  <sheets>
    <sheet name="2019" sheetId="1" r:id="rId1"/>
  </sheets>
  <definedNames>
    <definedName name="_xlnm.Print_Area" localSheetId="0">'2019'!$A$1:$G$43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D22" i="1" s="1"/>
  <c r="E17" i="1"/>
  <c r="D17" i="1"/>
  <c r="C17" i="1"/>
</calcChain>
</file>

<file path=xl/sharedStrings.xml><?xml version="1.0" encoding="utf-8"?>
<sst xmlns="http://schemas.openxmlformats.org/spreadsheetml/2006/main" count="14" uniqueCount="14">
  <si>
    <t xml:space="preserve">CORPORACIÓN DE ACUEDUCTOS Y ALCANTARILLADOS DE PUERTO PLATA </t>
  </si>
  <si>
    <t>(CORAAPPLATA)</t>
  </si>
  <si>
    <t xml:space="preserve">CUADRO INSTALACIÓN DE MEDIDORES </t>
  </si>
  <si>
    <t>CORRESPONDIENTE AL AÑO 2019</t>
  </si>
  <si>
    <t>TRIMESTRES</t>
  </si>
  <si>
    <t>Diámetro (Pulgadas)</t>
  </si>
  <si>
    <t>(ENERO-MARZO)</t>
  </si>
  <si>
    <t>(ABRIL-JUNIO)</t>
  </si>
  <si>
    <t>(JULIO-SEPTIEMBRE)</t>
  </si>
  <si>
    <t>(OCTUBRE-DICIEMBRE)</t>
  </si>
  <si>
    <t>TOTALES</t>
  </si>
  <si>
    <t>Total General de medidores Instalados durante el año 2019</t>
  </si>
  <si>
    <t>PREPARADO POR</t>
  </si>
  <si>
    <t>Departamento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</si>
</sst>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.5"/>
      <color theme="1"/>
      <name val="Calibri Light"/>
      <family val="1"/>
      <scheme val="major"/>
    </font>
    <font>
      <b/>
      <sz val="16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sz val="13.5"/>
      <color theme="1"/>
      <name val="Calibri Light"/>
      <family val="1"/>
      <scheme val="major"/>
    </font>
    <font>
      <sz val="13.5"/>
      <color theme="1"/>
      <name val="Calibri"/>
      <family val="2"/>
      <scheme val="minor"/>
    </font>
    <font>
      <sz val="14"/>
      <color theme="1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12" fontId="6" fillId="0" borderId="5" xfId="0" applyNumberFormat="1" applyFont="1" applyBorder="1" applyAlignment="1">
      <alignment horizontal="center"/>
    </xf>
    <xf numFmtId="0" fontId="2" fillId="3" borderId="1" xfId="1" applyNumberFormat="1" applyFont="1" applyFill="1" applyBorder="1" applyAlignment="1">
      <alignment wrapText="1"/>
    </xf>
    <xf numFmtId="0" fontId="2" fillId="0" borderId="5" xfId="1" applyNumberFormat="1" applyFont="1" applyBorder="1"/>
    <xf numFmtId="43" fontId="0" fillId="0" borderId="0" xfId="0" applyNumberFormat="1"/>
    <xf numFmtId="12" fontId="2" fillId="0" borderId="6" xfId="0" applyNumberFormat="1" applyFont="1" applyBorder="1" applyAlignment="1">
      <alignment horizontal="center"/>
    </xf>
    <xf numFmtId="0" fontId="2" fillId="0" borderId="6" xfId="1" applyNumberFormat="1" applyFont="1" applyBorder="1" applyAlignment="1">
      <alignment horizontal="right"/>
    </xf>
    <xf numFmtId="0" fontId="2" fillId="0" borderId="6" xfId="1" applyNumberFormat="1" applyFont="1" applyBorder="1"/>
    <xf numFmtId="0" fontId="0" fillId="0" borderId="0" xfId="0" applyAlignment="1">
      <alignment wrapText="1"/>
    </xf>
    <xf numFmtId="12" fontId="2" fillId="0" borderId="0" xfId="0" applyNumberFormat="1" applyFont="1" applyAlignment="1">
      <alignment horizontal="center"/>
    </xf>
    <xf numFmtId="43" fontId="2" fillId="0" borderId="0" xfId="1" applyFont="1" applyAlignment="1">
      <alignment horizontal="right"/>
    </xf>
    <xf numFmtId="43" fontId="2" fillId="0" borderId="0" xfId="1" applyFont="1"/>
    <xf numFmtId="0" fontId="7" fillId="0" borderId="0" xfId="0" applyFont="1"/>
    <xf numFmtId="43" fontId="2" fillId="0" borderId="0" xfId="0" applyNumberFormat="1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medidores instalados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'2019'!$C$7</c:f>
              <c:strCache>
                <c:ptCount val="1"/>
                <c:pt idx="0">
                  <c:v>(ENERO-MARZO)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'2019'!$B$8:$B$16</c:f>
              <c:numCache>
                <c:formatCode>#\ ?/?</c:formatCode>
                <c:ptCount val="9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10</c:v>
                </c:pt>
              </c:numCache>
            </c:numRef>
          </c:cat>
          <c:val>
            <c:numRef>
              <c:f>'2019'!$C$8:$C$16</c:f>
              <c:numCache>
                <c:formatCode>General</c:formatCode>
                <c:ptCount val="9"/>
                <c:pt idx="0">
                  <c:v>20</c:v>
                </c:pt>
                <c:pt idx="1">
                  <c:v>83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9B-4951-82C1-DD022596EEF2}"/>
            </c:ext>
          </c:extLst>
        </c:ser>
        <c:ser>
          <c:idx val="1"/>
          <c:order val="1"/>
          <c:tx>
            <c:strRef>
              <c:f>'2019'!$D$7</c:f>
              <c:strCache>
                <c:ptCount val="1"/>
                <c:pt idx="0">
                  <c:v>(ABRIL-JUNIO)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'2019'!$B$8:$B$16</c:f>
              <c:numCache>
                <c:formatCode>#\ ?/?</c:formatCode>
                <c:ptCount val="9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10</c:v>
                </c:pt>
              </c:numCache>
            </c:numRef>
          </c:cat>
          <c:val>
            <c:numRef>
              <c:f>'2019'!$D$8:$D$16</c:f>
              <c:numCache>
                <c:formatCode>General</c:formatCode>
                <c:ptCount val="9"/>
                <c:pt idx="0">
                  <c:v>7</c:v>
                </c:pt>
                <c:pt idx="1">
                  <c:v>61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9B-4951-82C1-DD022596EEF2}"/>
            </c:ext>
          </c:extLst>
        </c:ser>
        <c:ser>
          <c:idx val="2"/>
          <c:order val="2"/>
          <c:tx>
            <c:strRef>
              <c:f>'2019'!$E$7</c:f>
              <c:strCache>
                <c:ptCount val="1"/>
                <c:pt idx="0">
                  <c:v>(JULIO-SEPTIEMBRE)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'2019'!$B$8:$B$16</c:f>
              <c:numCache>
                <c:formatCode>#\ ?/?</c:formatCode>
                <c:ptCount val="9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10</c:v>
                </c:pt>
              </c:numCache>
            </c:numRef>
          </c:cat>
          <c:val>
            <c:numRef>
              <c:f>'2019'!$E$8:$E$16</c:f>
              <c:numCache>
                <c:formatCode>General</c:formatCode>
                <c:ptCount val="9"/>
                <c:pt idx="0">
                  <c:v>0</c:v>
                </c:pt>
                <c:pt idx="1">
                  <c:v>180</c:v>
                </c:pt>
                <c:pt idx="2">
                  <c:v>11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49B-4951-82C1-DD022596EEF2}"/>
            </c:ext>
          </c:extLst>
        </c:ser>
        <c:ser>
          <c:idx val="3"/>
          <c:order val="3"/>
          <c:tx>
            <c:strRef>
              <c:f>'2019'!$F$7</c:f>
              <c:strCache>
                <c:ptCount val="1"/>
                <c:pt idx="0">
                  <c:v>(OCTUBRE-DICIEMBRE)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'2019'!$B$8:$B$16</c:f>
              <c:numCache>
                <c:formatCode>#\ ?/?</c:formatCode>
                <c:ptCount val="9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10</c:v>
                </c:pt>
              </c:numCache>
            </c:numRef>
          </c:cat>
          <c:val>
            <c:numRef>
              <c:f>'2019'!$F$8:$F$16</c:f>
              <c:numCache>
                <c:formatCode>General</c:formatCode>
                <c:ptCount val="9"/>
                <c:pt idx="0">
                  <c:v>0</c:v>
                </c:pt>
                <c:pt idx="1">
                  <c:v>179</c:v>
                </c:pt>
                <c:pt idx="2">
                  <c:v>10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49B-4951-82C1-DD022596EE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10744528"/>
        <c:axId val="310741392"/>
      </c:barChart>
      <c:catAx>
        <c:axId val="310744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?/?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741392"/>
        <c:crosses val="autoZero"/>
        <c:auto val="1"/>
        <c:lblAlgn val="ctr"/>
        <c:lblOffset val="100"/>
        <c:noMultiLvlLbl val="0"/>
      </c:catAx>
      <c:valAx>
        <c:axId val="310741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74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25400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76201</xdr:rowOff>
    </xdr:from>
    <xdr:to>
      <xdr:col>1</xdr:col>
      <xdr:colOff>378141</xdr:colOff>
      <xdr:row>4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FEE10238-5B73-4563-A5E8-4922BBE90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1"/>
          <a:ext cx="1140141" cy="1085849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22</xdr:row>
      <xdr:rowOff>100012</xdr:rowOff>
    </xdr:from>
    <xdr:to>
      <xdr:col>6</xdr:col>
      <xdr:colOff>533399</xdr:colOff>
      <xdr:row>36</xdr:row>
      <xdr:rowOff>61912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3242F29D-3965-4689-887E-69CD95676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zoomScaleSheetLayoutView="100" workbookViewId="0">
      <selection activeCell="I7" sqref="I7"/>
    </sheetView>
    <sheetView tabSelected="1" workbookViewId="1">
      <selection activeCell="I7" sqref="I7"/>
    </sheetView>
  </sheetViews>
  <sheetFormatPr baseColWidth="10" defaultRowHeight="15" x14ac:dyDescent="0.25"/>
  <cols>
    <col min="2" max="2" width="17" customWidth="1"/>
    <col min="3" max="3" width="22.85546875" customWidth="1"/>
    <col min="4" max="4" width="19.28515625" customWidth="1"/>
    <col min="5" max="5" width="21.85546875" customWidth="1"/>
    <col min="6" max="6" width="24.28515625" customWidth="1"/>
    <col min="7" max="7" width="13.85546875" bestFit="1" customWidth="1"/>
  </cols>
  <sheetData>
    <row r="1" spans="1:9" ht="21" x14ac:dyDescent="0.35">
      <c r="A1" s="22" t="s">
        <v>0</v>
      </c>
      <c r="B1" s="22"/>
      <c r="C1" s="22"/>
      <c r="D1" s="22"/>
      <c r="E1" s="22"/>
      <c r="F1" s="22"/>
      <c r="G1" s="22"/>
      <c r="H1" s="1"/>
      <c r="I1" s="1"/>
    </row>
    <row r="2" spans="1:9" ht="18.75" x14ac:dyDescent="0.3">
      <c r="A2" s="22" t="s">
        <v>1</v>
      </c>
      <c r="B2" s="22"/>
      <c r="C2" s="22"/>
      <c r="D2" s="22"/>
      <c r="E2" s="22"/>
      <c r="F2" s="22"/>
      <c r="G2" s="22"/>
      <c r="H2" s="2"/>
      <c r="I2" s="2"/>
    </row>
    <row r="3" spans="1:9" ht="18.75" x14ac:dyDescent="0.3">
      <c r="A3" s="22" t="s">
        <v>2</v>
      </c>
      <c r="B3" s="22"/>
      <c r="C3" s="22"/>
      <c r="D3" s="22"/>
      <c r="E3" s="22"/>
      <c r="F3" s="22"/>
      <c r="G3" s="22"/>
      <c r="H3" s="2"/>
      <c r="I3" s="2"/>
    </row>
    <row r="4" spans="1:9" ht="18.75" x14ac:dyDescent="0.3">
      <c r="A4" s="22" t="s">
        <v>3</v>
      </c>
      <c r="B4" s="22"/>
      <c r="C4" s="22"/>
      <c r="D4" s="22"/>
      <c r="E4" s="22"/>
      <c r="F4" s="22"/>
      <c r="G4" s="22"/>
      <c r="H4" s="2"/>
      <c r="I4" s="2"/>
    </row>
    <row r="5" spans="1:9" ht="18.75" x14ac:dyDescent="0.3">
      <c r="A5" s="3"/>
      <c r="B5" s="4"/>
      <c r="C5" s="4"/>
      <c r="D5" s="4"/>
      <c r="E5" s="4"/>
      <c r="F5" s="4"/>
      <c r="G5" s="3"/>
      <c r="H5" s="2"/>
      <c r="I5" s="2"/>
    </row>
    <row r="6" spans="1:9" ht="18.75" x14ac:dyDescent="0.3">
      <c r="A6" s="3"/>
      <c r="B6" s="4"/>
      <c r="C6" s="24" t="s">
        <v>4</v>
      </c>
      <c r="D6" s="25"/>
      <c r="E6" s="25"/>
      <c r="F6" s="26"/>
      <c r="G6" s="3"/>
      <c r="H6" s="2"/>
      <c r="I6" s="2"/>
    </row>
    <row r="7" spans="1:9" ht="63" customHeight="1" x14ac:dyDescent="0.3">
      <c r="A7" s="5"/>
      <c r="B7" s="6" t="s">
        <v>5</v>
      </c>
      <c r="C7" s="7" t="s">
        <v>6</v>
      </c>
      <c r="D7" s="7" t="s">
        <v>7</v>
      </c>
      <c r="E7" s="7" t="s">
        <v>8</v>
      </c>
      <c r="F7" s="7" t="s">
        <v>9</v>
      </c>
    </row>
    <row r="8" spans="1:9" ht="18" x14ac:dyDescent="0.3">
      <c r="A8" s="5"/>
      <c r="B8" s="8">
        <v>0.5</v>
      </c>
      <c r="C8" s="9">
        <v>20</v>
      </c>
      <c r="D8" s="9">
        <v>7</v>
      </c>
      <c r="E8" s="9">
        <v>0</v>
      </c>
      <c r="F8" s="10">
        <v>0</v>
      </c>
      <c r="G8" s="11"/>
    </row>
    <row r="9" spans="1:9" ht="18" x14ac:dyDescent="0.3">
      <c r="A9" s="5"/>
      <c r="B9" s="8">
        <v>0.75</v>
      </c>
      <c r="C9" s="9">
        <v>83</v>
      </c>
      <c r="D9" s="9">
        <v>61</v>
      </c>
      <c r="E9" s="9">
        <v>180</v>
      </c>
      <c r="F9" s="10">
        <v>179</v>
      </c>
      <c r="G9" s="11"/>
    </row>
    <row r="10" spans="1:9" ht="18" x14ac:dyDescent="0.3">
      <c r="A10" s="5"/>
      <c r="B10" s="8">
        <v>1</v>
      </c>
      <c r="C10" s="9">
        <v>3</v>
      </c>
      <c r="D10" s="9">
        <v>1</v>
      </c>
      <c r="E10" s="9">
        <v>11</v>
      </c>
      <c r="F10" s="10">
        <v>10</v>
      </c>
      <c r="G10" s="11"/>
    </row>
    <row r="11" spans="1:9" ht="18" x14ac:dyDescent="0.3">
      <c r="A11" s="5"/>
      <c r="B11" s="8">
        <v>1.5</v>
      </c>
      <c r="C11" s="9">
        <v>0</v>
      </c>
      <c r="D11" s="9">
        <v>1</v>
      </c>
      <c r="E11" s="9">
        <v>1</v>
      </c>
      <c r="F11" s="10">
        <v>0</v>
      </c>
      <c r="G11" s="11"/>
    </row>
    <row r="12" spans="1:9" ht="18" x14ac:dyDescent="0.3">
      <c r="A12" s="5"/>
      <c r="B12" s="8">
        <v>2</v>
      </c>
      <c r="C12" s="9">
        <v>0</v>
      </c>
      <c r="D12" s="9">
        <v>0</v>
      </c>
      <c r="E12" s="9">
        <v>1</v>
      </c>
      <c r="F12" s="10">
        <v>5</v>
      </c>
      <c r="G12" s="11"/>
    </row>
    <row r="13" spans="1:9" ht="18" x14ac:dyDescent="0.3">
      <c r="A13" s="5"/>
      <c r="B13" s="8">
        <v>3</v>
      </c>
      <c r="C13" s="9">
        <v>0</v>
      </c>
      <c r="D13" s="9">
        <v>0</v>
      </c>
      <c r="E13" s="9">
        <v>2</v>
      </c>
      <c r="F13" s="10">
        <v>1</v>
      </c>
      <c r="G13" s="11"/>
      <c r="H13" s="11"/>
    </row>
    <row r="14" spans="1:9" ht="18" x14ac:dyDescent="0.3">
      <c r="A14" s="5"/>
      <c r="B14" s="8">
        <v>4</v>
      </c>
      <c r="C14" s="9">
        <v>0</v>
      </c>
      <c r="D14" s="9">
        <v>0</v>
      </c>
      <c r="E14" s="9">
        <v>0</v>
      </c>
      <c r="F14" s="10">
        <v>0</v>
      </c>
      <c r="G14" s="11"/>
    </row>
    <row r="15" spans="1:9" ht="18" x14ac:dyDescent="0.3">
      <c r="A15" s="5"/>
      <c r="B15" s="8">
        <v>6</v>
      </c>
      <c r="C15" s="9">
        <v>0</v>
      </c>
      <c r="D15" s="9">
        <v>0</v>
      </c>
      <c r="E15" s="9">
        <v>0</v>
      </c>
      <c r="F15" s="10">
        <v>0</v>
      </c>
      <c r="G15" s="11"/>
    </row>
    <row r="16" spans="1:9" ht="18" x14ac:dyDescent="0.3">
      <c r="A16" s="5"/>
      <c r="B16" s="8">
        <v>10</v>
      </c>
      <c r="C16" s="9">
        <v>0</v>
      </c>
      <c r="D16" s="9">
        <v>0</v>
      </c>
      <c r="E16" s="9">
        <v>0</v>
      </c>
      <c r="F16" s="10">
        <v>0</v>
      </c>
      <c r="G16" s="11"/>
    </row>
    <row r="17" spans="1:7" ht="18.75" thickBot="1" x14ac:dyDescent="0.35">
      <c r="A17" s="5"/>
      <c r="B17" s="12" t="s">
        <v>10</v>
      </c>
      <c r="C17" s="13">
        <f>+SUM(C8:C16)</f>
        <v>106</v>
      </c>
      <c r="D17" s="14">
        <f>+SUM(D8:D16)</f>
        <v>70</v>
      </c>
      <c r="E17" s="14">
        <f t="shared" ref="E17:F17" si="0">+SUM(E8:E16)</f>
        <v>195</v>
      </c>
      <c r="F17" s="14">
        <f t="shared" si="0"/>
        <v>195</v>
      </c>
      <c r="G17" s="11"/>
    </row>
    <row r="18" spans="1:7" ht="18.75" thickTop="1" x14ac:dyDescent="0.3">
      <c r="A18" s="15"/>
      <c r="B18" s="16"/>
      <c r="C18" s="17"/>
      <c r="D18" s="18"/>
      <c r="E18" s="18"/>
      <c r="F18" s="18"/>
      <c r="G18" s="18"/>
    </row>
    <row r="19" spans="1:7" ht="18" x14ac:dyDescent="0.3">
      <c r="A19" s="15"/>
      <c r="B19" s="16"/>
      <c r="C19" s="17"/>
      <c r="D19" s="18"/>
      <c r="E19" s="18"/>
      <c r="F19" s="18"/>
      <c r="G19" s="18"/>
    </row>
    <row r="20" spans="1:7" ht="18" x14ac:dyDescent="0.3">
      <c r="B20" s="19"/>
      <c r="C20" s="19"/>
      <c r="D20" s="19"/>
      <c r="E20" s="19"/>
      <c r="F20" s="19"/>
    </row>
    <row r="21" spans="1:7" ht="18" customHeight="1" x14ac:dyDescent="0.3">
      <c r="B21" s="22" t="s">
        <v>11</v>
      </c>
      <c r="C21" s="22"/>
      <c r="D21" s="22"/>
      <c r="E21" s="22"/>
      <c r="F21" s="22"/>
    </row>
    <row r="22" spans="1:7" ht="18" customHeight="1" x14ac:dyDescent="0.3">
      <c r="C22" s="20"/>
      <c r="D22" s="20">
        <f>+C17+D17+E17+F17</f>
        <v>566</v>
      </c>
      <c r="E22" s="20"/>
      <c r="F22" s="20"/>
    </row>
    <row r="23" spans="1:7" ht="18" x14ac:dyDescent="0.3">
      <c r="B23" s="19"/>
      <c r="C23" s="4"/>
      <c r="D23" s="4"/>
      <c r="E23" s="4"/>
      <c r="F23" s="19"/>
    </row>
    <row r="24" spans="1:7" ht="18" x14ac:dyDescent="0.3">
      <c r="B24" s="19"/>
      <c r="C24" s="4"/>
      <c r="D24" s="4"/>
      <c r="E24" s="4"/>
      <c r="F24" s="19"/>
    </row>
    <row r="25" spans="1:7" ht="18" x14ac:dyDescent="0.3">
      <c r="B25" s="19"/>
      <c r="C25" s="4"/>
      <c r="D25" s="4"/>
      <c r="E25" s="4"/>
      <c r="F25" s="19"/>
    </row>
    <row r="40" spans="1:7" ht="18" x14ac:dyDescent="0.3">
      <c r="A40" s="21" t="s">
        <v>12</v>
      </c>
      <c r="B40" s="21"/>
      <c r="C40" s="21"/>
      <c r="D40" s="21"/>
      <c r="E40" s="21"/>
      <c r="F40" s="21"/>
      <c r="G40" s="21"/>
    </row>
    <row r="41" spans="1:7" ht="18" x14ac:dyDescent="0.3">
      <c r="A41" s="22" t="s">
        <v>13</v>
      </c>
      <c r="B41" s="22"/>
      <c r="C41" s="22"/>
      <c r="D41" s="22"/>
      <c r="E41" s="22"/>
      <c r="F41" s="22"/>
      <c r="G41" s="22"/>
    </row>
    <row r="42" spans="1:7" ht="18.75" x14ac:dyDescent="0.3">
      <c r="A42" s="23"/>
      <c r="B42" s="23"/>
      <c r="C42" s="23"/>
      <c r="D42" s="23"/>
      <c r="E42" s="23"/>
      <c r="F42" s="23"/>
      <c r="G42" s="23"/>
    </row>
  </sheetData>
  <mergeCells count="9">
    <mergeCell ref="A40:G40"/>
    <mergeCell ref="A41:G41"/>
    <mergeCell ref="A42:G42"/>
    <mergeCell ref="A1:G1"/>
    <mergeCell ref="A2:G2"/>
    <mergeCell ref="A3:G3"/>
    <mergeCell ref="A4:G4"/>
    <mergeCell ref="C6:F6"/>
    <mergeCell ref="B21:F21"/>
  </mergeCells>
  <pageMargins left="0.7" right="0.7" top="0.75" bottom="0.75" header="0.3" footer="0.3"/>
  <pageSetup scale="7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</vt:lpstr>
      <vt:lpstr>'2019'!Área_de_impresión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Nairobi Frachesca Alcequiez Marte</dc:creator>
  <cp:lastModifiedBy>Marielis Tineo Almonte</cp:lastModifiedBy>
  <dcterms:created xsi:type="dcterms:W3CDTF">2019-07-08T12:24:20Z</dcterms:created>
  <dcterms:modified xsi:type="dcterms:W3CDTF">2020-01-08T18:03:31Z</dcterms:modified>
</cp:coreProperties>
</file>