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BB220582-40CB-4D89-B823-DB04C746A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2" sheetId="40" r:id="rId1"/>
  </sheets>
  <definedNames>
    <definedName name="_xlnm._FilterDatabase" localSheetId="0" hidden="1">'OCTUBRE 2022'!$A$32:$A$36</definedName>
    <definedName name="_xlnm.Print_Titles" localSheetId="0">'OCTUBRE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0" l="1"/>
  <c r="G37" i="40" l="1"/>
</calcChain>
</file>

<file path=xl/sharedStrings.xml><?xml version="1.0" encoding="utf-8"?>
<sst xmlns="http://schemas.openxmlformats.org/spreadsheetml/2006/main" count="126" uniqueCount="103">
  <si>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</si>
  <si>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</si>
  <si>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</si>
  <si>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</si>
  <si>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</si>
  <si>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</si>
  <si>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</si>
  <si>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</si>
  <si>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</si>
  <si>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</si>
  <si>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</si>
  <si>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</si>
  <si>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DISTRIBUIDORES INTERNACIONALES DE PETROLEO, S.A.</t>
  </si>
  <si>
    <t>101831936</t>
  </si>
  <si>
    <t>B1500000001</t>
  </si>
  <si>
    <t>B1500000020</t>
  </si>
  <si>
    <t>B1500000062</t>
  </si>
  <si>
    <t>B1500000022</t>
  </si>
  <si>
    <t>B1500000019</t>
  </si>
  <si>
    <t>B1500000006</t>
  </si>
  <si>
    <t>B1500000021</t>
  </si>
  <si>
    <t>101041902</t>
  </si>
  <si>
    <t>DOMINIOS VIRTUALES EN INTERNET SRL</t>
  </si>
  <si>
    <t>130819629</t>
  </si>
  <si>
    <t>SILVERIO JULIAN LANTIGUA VENTURA</t>
  </si>
  <si>
    <t>03700634334</t>
  </si>
  <si>
    <t>REFRIPARTES S.A</t>
  </si>
  <si>
    <t>101033231</t>
  </si>
  <si>
    <t>LUZ ARCADIA SANCHEZ REYNOSO</t>
  </si>
  <si>
    <t>05400137039</t>
  </si>
  <si>
    <t>B1500000152</t>
  </si>
  <si>
    <t>03102333741</t>
  </si>
  <si>
    <t>03700735719</t>
  </si>
  <si>
    <t>03700738408</t>
  </si>
  <si>
    <t>TORFILCO</t>
  </si>
  <si>
    <t>105056712</t>
  </si>
  <si>
    <t>B1500000023</t>
  </si>
  <si>
    <t>Completado</t>
  </si>
  <si>
    <t>B1500000106</t>
  </si>
  <si>
    <t>RHADAMES RIVAS MARTINEZ</t>
  </si>
  <si>
    <t>03700500832</t>
  </si>
  <si>
    <t>JOSE MANUEL MENDEZ KINGSLEY</t>
  </si>
  <si>
    <t>03700421799</t>
  </si>
  <si>
    <t>WILTON ALEXANDE RAMOS OSORIA</t>
  </si>
  <si>
    <t>B1500000105</t>
  </si>
  <si>
    <t>B1500000072</t>
  </si>
  <si>
    <t>DITRIBUIDORA UNIVERSAL</t>
  </si>
  <si>
    <t xml:space="preserve">ENC. DIV. CONTABILIDAD </t>
  </si>
  <si>
    <t xml:space="preserve">DIANA POLANCO GONZALEZ </t>
  </si>
  <si>
    <t>CORRESPONDIENTE AL MES DE OCTUBRE  DEL AÑO 2022</t>
  </si>
  <si>
    <t>FIORDALIZA INFANTE DURAN</t>
  </si>
  <si>
    <t>03400349373</t>
  </si>
  <si>
    <t>SERVICIO DE ALQUILER DE RETRO PALA PARA REPARACION DE AVERIA EN LA CLLE#4 DE LOS REYES,GUALETE, LOS MAMEYES,IMBERT, PROVINCIA PUERTO PLATA</t>
  </si>
  <si>
    <t>BDC SERRALLES S R L</t>
  </si>
  <si>
    <t>101054832</t>
  </si>
  <si>
    <t>ADQUISICION DE MEDIOS DE CULTIVO PARA USO DEL LABORATORIO DE LA CORAAPPLATA</t>
  </si>
  <si>
    <t>B1500001523</t>
  </si>
  <si>
    <t xml:space="preserve">SERVICIO DE REPARACION DE BOMBA #12 DE LA OBRA DE TOMA MADRE VIEJA </t>
  </si>
  <si>
    <t>B1500000146</t>
  </si>
  <si>
    <t>DAWI LEONARDO UREÑA</t>
  </si>
  <si>
    <t>03700932506</t>
  </si>
  <si>
    <t>SERVICIO DE LIMPIEZA EN DIFERENTES SECTORES</t>
  </si>
  <si>
    <t>B1100000335</t>
  </si>
  <si>
    <t>ALQUILER DE LOCAL EN LA UNION  CORRESP. OCTUBRE 2022</t>
  </si>
  <si>
    <t>B1100000333</t>
  </si>
  <si>
    <t>ALQUILER DE LOCAL EN YASICA  CORRESP. OCTUBRE 2022</t>
  </si>
  <si>
    <t>B1100000334</t>
  </si>
  <si>
    <t>ALQUILER DE LOCAL EN YASICA  CORRESP. AGOSTO 2022</t>
  </si>
  <si>
    <t>ALQUILER DE LOCAL EN YASICA  CORRESP. SEPTIEMBRE 2022</t>
  </si>
  <si>
    <t>B1100000330</t>
  </si>
  <si>
    <t>B1100000331</t>
  </si>
  <si>
    <t>FACTURA#B1500003535</t>
  </si>
  <si>
    <t>B1500003535</t>
  </si>
  <si>
    <t>FACTURA#B1500003536</t>
  </si>
  <si>
    <t>B1500003536</t>
  </si>
  <si>
    <t>INOCENCIO RAMON MERCADO DE LEON</t>
  </si>
  <si>
    <t>03700872611</t>
  </si>
  <si>
    <t>SERVICIO DESOLDADURA, DESABOLLADURA Y PINTURA DEL CAMION FICHA #20</t>
  </si>
  <si>
    <t>B1100000329</t>
  </si>
  <si>
    <t>COMBUSTIBLE PARA LOS VEHICULOS Y GENERADORES DE ENEGIA ELECTRICA</t>
  </si>
  <si>
    <t>B1500022682</t>
  </si>
  <si>
    <t>ADQUISICION DE CONDESADOR PARA REPARACION DE AIRE ACONDICIONADO DEL DPTO DE INGENIERIA INDUSTRIAL Y COMERCIAL</t>
  </si>
  <si>
    <t>B1500006080</t>
  </si>
  <si>
    <t>AFRESER ASESORIA EN LA GESTION DE COMPRA Y CONTRATACIONES CORRESP OCTUBRE2022</t>
  </si>
  <si>
    <t>AFRESER ASESORIA EN LA GESTION DE COMPRA Y CONTRATACIONES CORRESP SEPTIEMBRE 2022</t>
  </si>
  <si>
    <t>STEVEN RAFAEL RAMOS CASTILLO</t>
  </si>
  <si>
    <t>40219765657</t>
  </si>
  <si>
    <t>ADQUISICION DE BANDERA EN TELA SATIN PARA ASAMBLEA ELECTORAL</t>
  </si>
  <si>
    <t>VIEMBO CEANT VALMIR</t>
  </si>
  <si>
    <t>40245102989</t>
  </si>
  <si>
    <t>SERVICIO DE LIMPIEZA SE ALCANTARILLADO EN DIFERENTES SECTORES</t>
  </si>
  <si>
    <t>B1100000332</t>
  </si>
  <si>
    <t xml:space="preserve">SERVICIO DE SUMINISTRI DE AGUA  (CAMION ) </t>
  </si>
  <si>
    <t>RENOVACION DE HOSTING DE CORAAPPLATA HASTA 1 DE AGOSTO 2023</t>
  </si>
  <si>
    <t>CARLOS JOSE MERETTE</t>
  </si>
  <si>
    <t>ASESORIA EN LA DIRECCION GENERAL CORRESP. A SEPTIEMBRE 2022</t>
  </si>
  <si>
    <t xml:space="preserve">JOSE JAVIER SIERON </t>
  </si>
  <si>
    <t>SERVICIO DE MANTENIMIENTOY CAMBIO DE GOMAS AL VEHICULO DEL DIRECTOR GENERAL</t>
  </si>
  <si>
    <t>B1500001320</t>
  </si>
  <si>
    <t>SOLUCIONES TECNICAS DALIB SRL</t>
  </si>
  <si>
    <t>130912637</t>
  </si>
  <si>
    <t>ADQUISICION DE CLORO GAS PARA LA POTABILIZACION DEL AGUA SERVIDA A LA POBLACION QUE RESIDE EN LA PROVINCIA DE PUERTO PLATA</t>
  </si>
  <si>
    <t>B1500000147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</si>
</sst>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wrapText="1"/>
    </xf>
    <xf numFmtId="39" fontId="7" fillId="2" borderId="1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/>
    <xf numFmtId="39" fontId="7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39" fontId="7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F2E0301-239E-4E3C-A1B6-A9476B9FD1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5A4E-2A71-4244-8B67-AD49FBE1A870}">
  <dimension ref="A1:O46"/>
  <sheetViews>
    <sheetView tabSelected="1" zoomScale="93" zoomScaleNormal="93" workbookViewId="0">
      <selection activeCell="D10" sqref="D10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3" t="s">
        <v>11</v>
      </c>
      <c r="B1" s="3"/>
      <c r="C1" s="3"/>
      <c r="D1" s="3"/>
      <c r="E1" s="3"/>
      <c r="F1" s="18"/>
      <c r="G1" s="3"/>
    </row>
    <row r="2" spans="1:14" ht="23.25" x14ac:dyDescent="0.35">
      <c r="A2" s="32" t="s">
        <v>6</v>
      </c>
      <c r="B2" s="32"/>
      <c r="C2" s="32"/>
      <c r="D2" s="32"/>
      <c r="E2" s="32"/>
      <c r="F2" s="32"/>
      <c r="G2" s="32"/>
    </row>
    <row r="3" spans="1:14" ht="23.25" x14ac:dyDescent="0.35">
      <c r="A3" s="32" t="s">
        <v>7</v>
      </c>
      <c r="B3" s="32"/>
      <c r="C3" s="32"/>
      <c r="D3" s="32"/>
      <c r="E3" s="32"/>
      <c r="F3" s="32"/>
      <c r="G3" s="32"/>
    </row>
    <row r="4" spans="1:14" ht="23.25" x14ac:dyDescent="0.35">
      <c r="A4" s="32" t="s">
        <v>8</v>
      </c>
      <c r="B4" s="32"/>
      <c r="C4" s="32"/>
      <c r="D4" s="32"/>
      <c r="E4" s="32"/>
      <c r="F4" s="32"/>
      <c r="G4" s="32"/>
    </row>
    <row r="5" spans="1:14" ht="23.25" x14ac:dyDescent="0.35">
      <c r="A5" s="32" t="s">
        <v>49</v>
      </c>
      <c r="B5" s="32"/>
      <c r="C5" s="32"/>
      <c r="D5" s="32"/>
      <c r="E5" s="32"/>
      <c r="F5" s="32"/>
      <c r="G5" s="32"/>
    </row>
    <row r="6" spans="1:14" ht="21" x14ac:dyDescent="0.35">
      <c r="A6" s="17"/>
      <c r="B6" s="3"/>
      <c r="C6" s="3"/>
      <c r="D6" s="3"/>
      <c r="E6" s="3"/>
      <c r="F6" s="18"/>
      <c r="G6" s="3"/>
    </row>
    <row r="7" spans="1:14" ht="15.75" x14ac:dyDescent="0.25">
      <c r="A7" s="6"/>
      <c r="B7" s="4"/>
      <c r="C7" s="4"/>
      <c r="D7" s="4"/>
      <c r="E7" s="4"/>
      <c r="F7" s="5"/>
      <c r="G7" s="4"/>
    </row>
    <row r="8" spans="1:14" ht="15.75" x14ac:dyDescent="0.25">
      <c r="A8" s="4"/>
      <c r="B8" s="4"/>
      <c r="C8" s="4"/>
      <c r="D8" s="4"/>
      <c r="E8" s="4"/>
      <c r="F8" s="4"/>
      <c r="G8" s="4"/>
    </row>
    <row r="9" spans="1:14" ht="46.5" x14ac:dyDescent="0.25">
      <c r="A9" s="19" t="s">
        <v>0</v>
      </c>
      <c r="B9" s="19" t="s">
        <v>1</v>
      </c>
      <c r="C9" s="19" t="s">
        <v>2</v>
      </c>
      <c r="D9" s="19" t="s">
        <v>3</v>
      </c>
      <c r="E9" s="19" t="s">
        <v>9</v>
      </c>
      <c r="F9" s="19" t="s">
        <v>4</v>
      </c>
      <c r="G9" s="19" t="s">
        <v>5</v>
      </c>
    </row>
    <row r="10" spans="1:14" ht="82.5" customHeight="1" x14ac:dyDescent="0.25">
      <c r="A10" s="10" t="s">
        <v>50</v>
      </c>
      <c r="B10" s="23" t="s">
        <v>51</v>
      </c>
      <c r="C10" s="12" t="s">
        <v>52</v>
      </c>
      <c r="D10" s="24">
        <v>44865</v>
      </c>
      <c r="E10" s="24">
        <v>44926</v>
      </c>
      <c r="F10" s="25" t="s">
        <v>19</v>
      </c>
      <c r="G10" s="14">
        <v>162840</v>
      </c>
      <c r="N10" t="s">
        <v>11</v>
      </c>
    </row>
    <row r="11" spans="1:14" ht="82.5" customHeight="1" x14ac:dyDescent="0.25">
      <c r="A11" s="10" t="s">
        <v>53</v>
      </c>
      <c r="B11" s="23" t="s">
        <v>54</v>
      </c>
      <c r="C11" s="12" t="s">
        <v>55</v>
      </c>
      <c r="D11" s="24">
        <v>44840</v>
      </c>
      <c r="E11" s="24">
        <v>44901</v>
      </c>
      <c r="F11" s="25" t="s">
        <v>56</v>
      </c>
      <c r="G11" s="14">
        <v>281996.27</v>
      </c>
    </row>
    <row r="12" spans="1:14" ht="82.5" customHeight="1" x14ac:dyDescent="0.25">
      <c r="A12" s="10" t="s">
        <v>59</v>
      </c>
      <c r="B12" s="23" t="s">
        <v>60</v>
      </c>
      <c r="C12" s="12" t="s">
        <v>61</v>
      </c>
      <c r="D12" s="24">
        <v>44861</v>
      </c>
      <c r="E12" s="24">
        <v>44922</v>
      </c>
      <c r="F12" s="25" t="s">
        <v>62</v>
      </c>
      <c r="G12" s="14">
        <v>8400</v>
      </c>
    </row>
    <row r="13" spans="1:14" ht="82.5" customHeight="1" x14ac:dyDescent="0.25">
      <c r="A13" s="10" t="s">
        <v>75</v>
      </c>
      <c r="B13" s="23" t="s">
        <v>76</v>
      </c>
      <c r="C13" s="12" t="s">
        <v>77</v>
      </c>
      <c r="D13" s="24">
        <v>44844</v>
      </c>
      <c r="E13" s="24">
        <v>44905</v>
      </c>
      <c r="F13" s="25" t="s">
        <v>78</v>
      </c>
      <c r="G13" s="14">
        <v>60000</v>
      </c>
    </row>
    <row r="14" spans="1:14" ht="73.5" customHeight="1" x14ac:dyDescent="0.25">
      <c r="A14" s="10" t="s">
        <v>12</v>
      </c>
      <c r="B14" s="23" t="s">
        <v>13</v>
      </c>
      <c r="C14" s="12" t="s">
        <v>79</v>
      </c>
      <c r="D14" s="24">
        <v>44838</v>
      </c>
      <c r="E14" s="24">
        <v>44899</v>
      </c>
      <c r="F14" s="25" t="s">
        <v>80</v>
      </c>
      <c r="G14" s="14">
        <v>700000</v>
      </c>
    </row>
    <row r="15" spans="1:14" ht="73.5" customHeight="1" x14ac:dyDescent="0.25">
      <c r="A15" s="10" t="s">
        <v>26</v>
      </c>
      <c r="B15" s="23" t="s">
        <v>27</v>
      </c>
      <c r="C15" s="12" t="s">
        <v>81</v>
      </c>
      <c r="D15" s="24">
        <v>44853</v>
      </c>
      <c r="E15" s="24">
        <v>44914</v>
      </c>
      <c r="F15" s="25" t="s">
        <v>82</v>
      </c>
      <c r="G15" s="14">
        <v>15500</v>
      </c>
    </row>
    <row r="16" spans="1:14" ht="73.5" customHeight="1" x14ac:dyDescent="0.25">
      <c r="A16" s="10" t="s">
        <v>28</v>
      </c>
      <c r="B16" s="11" t="s">
        <v>29</v>
      </c>
      <c r="C16" s="12" t="s">
        <v>84</v>
      </c>
      <c r="D16" s="16">
        <v>44854</v>
      </c>
      <c r="E16" s="13">
        <v>44915</v>
      </c>
      <c r="F16" s="10" t="s">
        <v>44</v>
      </c>
      <c r="G16" s="14">
        <v>125000</v>
      </c>
    </row>
    <row r="17" spans="1:15" ht="73.5" customHeight="1" x14ac:dyDescent="0.3">
      <c r="A17" s="10" t="s">
        <v>28</v>
      </c>
      <c r="B17" s="11" t="s">
        <v>29</v>
      </c>
      <c r="C17" s="12" t="s">
        <v>83</v>
      </c>
      <c r="D17" s="16">
        <v>44858</v>
      </c>
      <c r="E17" s="13">
        <v>44919</v>
      </c>
      <c r="F17" s="10" t="s">
        <v>38</v>
      </c>
      <c r="G17" s="14">
        <v>125000</v>
      </c>
      <c r="H17" s="28">
        <f>+G17</f>
        <v>125000</v>
      </c>
      <c r="I17" s="28"/>
      <c r="J17" s="29" t="s">
        <v>37</v>
      </c>
    </row>
    <row r="18" spans="1:15" ht="73.5" customHeight="1" x14ac:dyDescent="0.3">
      <c r="A18" s="10" t="s">
        <v>85</v>
      </c>
      <c r="B18" s="11" t="s">
        <v>86</v>
      </c>
      <c r="C18" s="12" t="s">
        <v>87</v>
      </c>
      <c r="D18" s="16">
        <v>44855</v>
      </c>
      <c r="E18" s="13">
        <v>44916</v>
      </c>
      <c r="F18" s="10" t="s">
        <v>14</v>
      </c>
      <c r="G18" s="14">
        <v>6844</v>
      </c>
      <c r="H18" s="30"/>
      <c r="I18" s="30"/>
      <c r="J18" s="31"/>
    </row>
    <row r="19" spans="1:15" ht="73.5" customHeight="1" x14ac:dyDescent="0.3">
      <c r="A19" s="10" t="s">
        <v>88</v>
      </c>
      <c r="B19" s="11" t="s">
        <v>89</v>
      </c>
      <c r="C19" s="12" t="s">
        <v>90</v>
      </c>
      <c r="D19" s="16">
        <v>44853</v>
      </c>
      <c r="E19" s="13">
        <v>44914</v>
      </c>
      <c r="F19" s="10" t="s">
        <v>91</v>
      </c>
      <c r="G19" s="14">
        <v>9600</v>
      </c>
      <c r="H19" s="30"/>
      <c r="I19" s="30"/>
      <c r="J19" s="31"/>
    </row>
    <row r="20" spans="1:15" ht="73.5" customHeight="1" x14ac:dyDescent="0.3">
      <c r="A20" s="10" t="s">
        <v>43</v>
      </c>
      <c r="B20" s="11" t="s">
        <v>31</v>
      </c>
      <c r="C20" s="12" t="s">
        <v>92</v>
      </c>
      <c r="D20" s="16">
        <v>44848</v>
      </c>
      <c r="E20" s="13">
        <v>44909</v>
      </c>
      <c r="F20" s="10" t="s">
        <v>18</v>
      </c>
      <c r="G20" s="14">
        <v>30300</v>
      </c>
      <c r="H20" s="30"/>
      <c r="I20" s="30"/>
      <c r="J20" s="31"/>
    </row>
    <row r="21" spans="1:15" ht="73.5" customHeight="1" x14ac:dyDescent="0.3">
      <c r="A21" s="10" t="s">
        <v>43</v>
      </c>
      <c r="B21" s="11" t="s">
        <v>31</v>
      </c>
      <c r="C21" s="12" t="s">
        <v>92</v>
      </c>
      <c r="D21" s="16">
        <v>44848</v>
      </c>
      <c r="E21" s="13">
        <v>44909</v>
      </c>
      <c r="F21" s="10" t="s">
        <v>15</v>
      </c>
      <c r="G21" s="14">
        <v>24500</v>
      </c>
      <c r="H21" s="30"/>
      <c r="I21" s="30"/>
      <c r="J21" s="31"/>
    </row>
    <row r="22" spans="1:15" ht="73.5" customHeight="1" x14ac:dyDescent="0.3">
      <c r="A22" s="10" t="s">
        <v>43</v>
      </c>
      <c r="B22" s="11" t="s">
        <v>31</v>
      </c>
      <c r="C22" s="12" t="s">
        <v>92</v>
      </c>
      <c r="D22" s="16">
        <v>44848</v>
      </c>
      <c r="E22" s="13">
        <v>44909</v>
      </c>
      <c r="F22" s="10" t="s">
        <v>20</v>
      </c>
      <c r="G22" s="14">
        <v>15600</v>
      </c>
      <c r="H22" s="30"/>
      <c r="I22" s="30"/>
      <c r="J22" s="31"/>
    </row>
    <row r="23" spans="1:15" ht="73.5" customHeight="1" x14ac:dyDescent="0.3">
      <c r="A23" s="10" t="s">
        <v>43</v>
      </c>
      <c r="B23" s="11" t="s">
        <v>31</v>
      </c>
      <c r="C23" s="12" t="s">
        <v>92</v>
      </c>
      <c r="D23" s="16">
        <v>44848</v>
      </c>
      <c r="E23" s="13">
        <v>44909</v>
      </c>
      <c r="F23" s="10" t="s">
        <v>17</v>
      </c>
      <c r="G23" s="14">
        <v>34000</v>
      </c>
      <c r="H23" s="30"/>
      <c r="I23" s="30"/>
      <c r="J23" s="31"/>
    </row>
    <row r="24" spans="1:15" ht="73.5" customHeight="1" x14ac:dyDescent="0.3">
      <c r="A24" s="10" t="s">
        <v>43</v>
      </c>
      <c r="B24" s="11" t="s">
        <v>31</v>
      </c>
      <c r="C24" s="12" t="s">
        <v>92</v>
      </c>
      <c r="D24" s="16">
        <v>44848</v>
      </c>
      <c r="E24" s="13">
        <v>44909</v>
      </c>
      <c r="F24" s="10" t="s">
        <v>36</v>
      </c>
      <c r="G24" s="14">
        <v>94600</v>
      </c>
      <c r="H24" s="30"/>
      <c r="I24" s="30"/>
      <c r="J24" s="31"/>
    </row>
    <row r="25" spans="1:15" ht="73.5" customHeight="1" x14ac:dyDescent="0.3">
      <c r="A25" s="10" t="s">
        <v>22</v>
      </c>
      <c r="B25" s="15" t="s">
        <v>23</v>
      </c>
      <c r="C25" s="12" t="s">
        <v>93</v>
      </c>
      <c r="D25" s="13">
        <v>44805</v>
      </c>
      <c r="E25" s="13">
        <v>44866</v>
      </c>
      <c r="F25" s="10" t="s">
        <v>30</v>
      </c>
      <c r="G25" s="14">
        <v>61417.58</v>
      </c>
      <c r="H25" s="30"/>
      <c r="I25" s="30"/>
      <c r="J25" s="31"/>
    </row>
    <row r="26" spans="1:15" ht="73.5" customHeight="1" x14ac:dyDescent="0.3">
      <c r="A26" s="10" t="s">
        <v>94</v>
      </c>
      <c r="B26" s="15" t="s">
        <v>33</v>
      </c>
      <c r="C26" s="12" t="s">
        <v>95</v>
      </c>
      <c r="D26" s="13">
        <v>44824</v>
      </c>
      <c r="E26" s="13">
        <v>44885</v>
      </c>
      <c r="F26" s="10" t="s">
        <v>45</v>
      </c>
      <c r="G26" s="14">
        <v>75000</v>
      </c>
      <c r="H26" s="30"/>
      <c r="I26" s="30"/>
      <c r="J26" s="31"/>
    </row>
    <row r="27" spans="1:15" ht="73.5" customHeight="1" x14ac:dyDescent="0.3">
      <c r="A27" s="10" t="s">
        <v>96</v>
      </c>
      <c r="B27" s="15" t="s">
        <v>32</v>
      </c>
      <c r="C27" s="12" t="s">
        <v>95</v>
      </c>
      <c r="D27" s="13">
        <v>44826</v>
      </c>
      <c r="E27" s="13">
        <v>44887</v>
      </c>
      <c r="F27" s="10" t="s">
        <v>16</v>
      </c>
      <c r="G27" s="14">
        <v>75000</v>
      </c>
      <c r="H27" s="30"/>
      <c r="I27" s="30"/>
      <c r="J27" s="31"/>
    </row>
    <row r="28" spans="1:15" ht="73.5" customHeight="1" x14ac:dyDescent="0.3">
      <c r="A28" s="10" t="s">
        <v>34</v>
      </c>
      <c r="B28" s="15" t="s">
        <v>35</v>
      </c>
      <c r="C28" s="12" t="s">
        <v>97</v>
      </c>
      <c r="D28" s="13">
        <v>44855</v>
      </c>
      <c r="E28" s="13">
        <v>44916</v>
      </c>
      <c r="F28" s="10" t="s">
        <v>98</v>
      </c>
      <c r="G28" s="14">
        <v>62050</v>
      </c>
      <c r="H28" s="30"/>
      <c r="I28" s="30"/>
      <c r="J28" s="31"/>
    </row>
    <row r="29" spans="1:15" ht="97.5" customHeight="1" x14ac:dyDescent="0.3">
      <c r="A29" s="10" t="s">
        <v>99</v>
      </c>
      <c r="B29" s="15" t="s">
        <v>100</v>
      </c>
      <c r="C29" s="12" t="s">
        <v>101</v>
      </c>
      <c r="D29" s="13">
        <v>44860</v>
      </c>
      <c r="E29" s="13">
        <v>44921</v>
      </c>
      <c r="F29" s="10" t="s">
        <v>102</v>
      </c>
      <c r="G29" s="14">
        <v>645560</v>
      </c>
      <c r="H29" s="30"/>
      <c r="I29" s="30"/>
      <c r="J29" s="31"/>
    </row>
    <row r="30" spans="1:15" ht="61.5" customHeight="1" x14ac:dyDescent="0.25">
      <c r="A30" s="10" t="s">
        <v>46</v>
      </c>
      <c r="B30" s="23" t="s">
        <v>21</v>
      </c>
      <c r="C30" s="12" t="s">
        <v>71</v>
      </c>
      <c r="D30" s="24">
        <v>44858</v>
      </c>
      <c r="E30" s="24">
        <v>44919</v>
      </c>
      <c r="F30" s="25" t="s">
        <v>72</v>
      </c>
      <c r="G30" s="14">
        <v>211.87</v>
      </c>
    </row>
    <row r="31" spans="1:15" ht="57" customHeight="1" x14ac:dyDescent="0.25">
      <c r="A31" s="10" t="s">
        <v>46</v>
      </c>
      <c r="B31" s="23" t="s">
        <v>21</v>
      </c>
      <c r="C31" s="12" t="s">
        <v>73</v>
      </c>
      <c r="D31" s="24">
        <v>44858</v>
      </c>
      <c r="E31" s="24">
        <v>44919</v>
      </c>
      <c r="F31" s="25" t="s">
        <v>74</v>
      </c>
      <c r="G31" s="14">
        <v>190.81</v>
      </c>
    </row>
    <row r="32" spans="1:15" ht="59.25" customHeight="1" x14ac:dyDescent="0.3">
      <c r="A32" s="10" t="s">
        <v>41</v>
      </c>
      <c r="B32" s="23" t="s">
        <v>42</v>
      </c>
      <c r="C32" s="12" t="s">
        <v>63</v>
      </c>
      <c r="D32" s="24">
        <v>44853</v>
      </c>
      <c r="E32" s="24">
        <v>44914</v>
      </c>
      <c r="F32" s="25" t="s">
        <v>64</v>
      </c>
      <c r="G32" s="14">
        <v>5555.56</v>
      </c>
      <c r="H32" s="28">
        <v>5555.56</v>
      </c>
      <c r="I32" s="28"/>
      <c r="J32" s="29" t="s">
        <v>37</v>
      </c>
      <c r="K32" s="1"/>
      <c r="L32" s="1"/>
      <c r="M32" s="1"/>
      <c r="N32" s="1"/>
      <c r="O32" s="1"/>
    </row>
    <row r="33" spans="1:15" ht="59.25" customHeight="1" x14ac:dyDescent="0.3">
      <c r="A33" s="10" t="s">
        <v>39</v>
      </c>
      <c r="B33" s="23" t="s">
        <v>40</v>
      </c>
      <c r="C33" s="12" t="s">
        <v>67</v>
      </c>
      <c r="D33" s="24">
        <v>44848</v>
      </c>
      <c r="E33" s="24">
        <v>44909</v>
      </c>
      <c r="F33" s="25" t="s">
        <v>69</v>
      </c>
      <c r="G33" s="14">
        <v>11111.11</v>
      </c>
      <c r="H33" s="30"/>
      <c r="I33" s="30"/>
      <c r="J33" s="31"/>
      <c r="K33" s="1"/>
      <c r="L33" s="1"/>
      <c r="M33" s="1"/>
      <c r="N33" s="1"/>
      <c r="O33" s="1"/>
    </row>
    <row r="34" spans="1:15" ht="59.25" customHeight="1" x14ac:dyDescent="0.3">
      <c r="A34" s="10" t="s">
        <v>39</v>
      </c>
      <c r="B34" s="23" t="s">
        <v>40</v>
      </c>
      <c r="C34" s="12" t="s">
        <v>68</v>
      </c>
      <c r="D34" s="24">
        <v>44848</v>
      </c>
      <c r="E34" s="24">
        <v>44909</v>
      </c>
      <c r="F34" s="25" t="s">
        <v>70</v>
      </c>
      <c r="G34" s="14">
        <v>11111.11</v>
      </c>
      <c r="H34" s="30"/>
      <c r="I34" s="30"/>
      <c r="J34" s="31"/>
      <c r="K34" s="1"/>
      <c r="L34" s="1"/>
      <c r="M34" s="1"/>
      <c r="N34" s="1"/>
      <c r="O34" s="1"/>
    </row>
    <row r="35" spans="1:15" ht="59.25" customHeight="1" x14ac:dyDescent="0.3">
      <c r="A35" s="10" t="s">
        <v>39</v>
      </c>
      <c r="B35" s="23" t="s">
        <v>40</v>
      </c>
      <c r="C35" s="12" t="s">
        <v>65</v>
      </c>
      <c r="D35" s="24">
        <v>44853</v>
      </c>
      <c r="E35" s="24">
        <v>44914</v>
      </c>
      <c r="F35" s="25" t="s">
        <v>66</v>
      </c>
      <c r="G35" s="14">
        <v>11111.11</v>
      </c>
      <c r="H35" s="30"/>
      <c r="I35" s="30"/>
      <c r="J35" s="31"/>
      <c r="K35" s="1"/>
      <c r="L35" s="1"/>
      <c r="M35" s="1"/>
      <c r="N35" s="1"/>
      <c r="O35" s="1"/>
    </row>
    <row r="36" spans="1:15" ht="73.5" customHeight="1" x14ac:dyDescent="0.25">
      <c r="A36" s="10" t="s">
        <v>24</v>
      </c>
      <c r="B36" s="23" t="s">
        <v>25</v>
      </c>
      <c r="C36" s="12" t="s">
        <v>57</v>
      </c>
      <c r="D36" s="24">
        <v>44860</v>
      </c>
      <c r="E36" s="24">
        <v>44921</v>
      </c>
      <c r="F36" s="25" t="s">
        <v>58</v>
      </c>
      <c r="G36" s="14">
        <v>241239.2</v>
      </c>
      <c r="H36" s="1"/>
      <c r="I36" s="1"/>
      <c r="J36" s="1"/>
      <c r="K36" s="1"/>
      <c r="L36" s="1"/>
      <c r="M36" s="1"/>
      <c r="N36" s="1"/>
      <c r="O36" s="1"/>
    </row>
    <row r="37" spans="1:15" ht="27" customHeight="1" x14ac:dyDescent="0.25">
      <c r="A37" s="20" t="s">
        <v>10</v>
      </c>
      <c r="B37" s="10"/>
      <c r="C37" s="10"/>
      <c r="D37" s="10"/>
      <c r="E37" s="10"/>
      <c r="F37" s="10"/>
      <c r="G37" s="21">
        <f>SUM(G10:G36)</f>
        <v>2893738.62</v>
      </c>
    </row>
    <row r="38" spans="1:15" ht="18.75" x14ac:dyDescent="0.3">
      <c r="A38" s="22"/>
      <c r="B38" s="22"/>
      <c r="C38" s="22"/>
      <c r="D38" s="22"/>
      <c r="E38" s="22"/>
      <c r="F38" s="22"/>
      <c r="G38" s="22"/>
    </row>
    <row r="39" spans="1:15" ht="15.75" x14ac:dyDescent="0.25">
      <c r="A39" s="4"/>
      <c r="B39" s="4"/>
      <c r="C39" s="4"/>
      <c r="D39" s="4"/>
      <c r="E39" s="4"/>
      <c r="F39" s="4"/>
      <c r="G39" s="4"/>
    </row>
    <row r="40" spans="1:15" ht="15.75" x14ac:dyDescent="0.25">
      <c r="A40" s="4"/>
      <c r="B40" s="4"/>
      <c r="C40" s="4"/>
      <c r="D40" s="4"/>
      <c r="E40" s="4"/>
      <c r="F40" s="4"/>
      <c r="G40" s="4"/>
    </row>
    <row r="41" spans="1:15" ht="15.75" x14ac:dyDescent="0.25">
      <c r="A41" s="4"/>
      <c r="B41" s="4"/>
      <c r="C41" s="4"/>
      <c r="D41" s="4"/>
      <c r="E41" s="4"/>
      <c r="F41" s="4"/>
      <c r="G41" s="4"/>
    </row>
    <row r="42" spans="1:15" ht="15.75" x14ac:dyDescent="0.25">
      <c r="A42" s="4"/>
      <c r="B42" s="4"/>
      <c r="C42" s="7"/>
      <c r="D42" s="8"/>
      <c r="E42" s="8"/>
      <c r="F42" s="4"/>
      <c r="G42" s="4"/>
    </row>
    <row r="43" spans="1:15" ht="15.75" x14ac:dyDescent="0.25">
      <c r="A43" s="4"/>
      <c r="B43" s="4"/>
      <c r="C43" s="27"/>
      <c r="D43" s="8"/>
      <c r="E43" s="8"/>
      <c r="F43" s="4"/>
      <c r="G43" s="4"/>
    </row>
    <row r="44" spans="1:15" ht="15.75" x14ac:dyDescent="0.25">
      <c r="A44" s="4"/>
      <c r="B44" s="4"/>
      <c r="C44" s="26" t="s">
        <v>48</v>
      </c>
      <c r="D44" s="8"/>
      <c r="E44" s="8"/>
      <c r="F44" s="4"/>
      <c r="G44" s="4"/>
    </row>
    <row r="45" spans="1:15" ht="15.75" x14ac:dyDescent="0.25">
      <c r="A45" s="4"/>
      <c r="B45" s="4"/>
      <c r="C45" s="9" t="s">
        <v>47</v>
      </c>
      <c r="D45" s="6"/>
      <c r="E45" s="4"/>
      <c r="F45" s="4"/>
      <c r="G45" s="4"/>
    </row>
    <row r="46" spans="1:15" ht="30.75" x14ac:dyDescent="0.45">
      <c r="C46" s="2"/>
      <c r="D46" s="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2022-11-07T13:27:02Z</cp:lastPrinted>
  <dcterms:created xsi:type="dcterms:W3CDTF">2017-08-14T18:12:46Z</dcterms:created>
  <dcterms:modified xsi:type="dcterms:W3CDTF">2022-11-07T13:45:51Z</dcterms:modified>
</cp:coreProperties>
</file>