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5" documentId="13_ncr:1_{2DE33E41-954B-4B87-9620-708E24CA85D6}" xr6:coauthVersionLast="47" xr6:coauthVersionMax="47" xr10:uidLastSave="{3385B900-0D8F-419C-B5CF-BDB03A77479D}"/>
  <bookViews>
    <workbookView xWindow="-120" yWindow="-120" windowWidth="29040" windowHeight="15840" xr2:uid="{00000000-000D-0000-FFFF-FFFF00000000}"/>
  </bookViews>
  <sheets>
    <sheet name="RELACION DE PAGO JUNIO 2023 " sheetId="58" r:id="rId1"/>
    <sheet name="Hoja1" sheetId="46" r:id="rId2"/>
  </sheets>
  <definedNames>
    <definedName name="_xlnm._FilterDatabase" localSheetId="0" hidden="1">'RELACION DE PAGO JUNIO 2023 '!#REF!</definedName>
    <definedName name="_xlnm.Print_Titles" localSheetId="0">'RELACION DE PAGO JUNIO 2023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58" l="1"/>
  <c r="H54" i="58"/>
  <c r="H55" i="58"/>
  <c r="H56" i="58"/>
  <c r="H57" i="58"/>
  <c r="H58" i="58"/>
  <c r="H44" i="58" l="1"/>
  <c r="H43" i="58"/>
  <c r="H42" i="58"/>
  <c r="H41" i="58"/>
  <c r="H40" i="58"/>
  <c r="H49" i="58"/>
  <c r="H50" i="58"/>
  <c r="H39" i="58"/>
  <c r="H38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30" i="58"/>
  <c r="H31" i="58"/>
  <c r="H32" i="58"/>
  <c r="H33" i="58"/>
  <c r="H34" i="58"/>
  <c r="H35" i="58"/>
  <c r="H36" i="58"/>
  <c r="H37" i="58"/>
  <c r="H14" i="58"/>
  <c r="H13" i="58"/>
  <c r="H11" i="58"/>
  <c r="H12" i="58"/>
  <c r="H62" i="58"/>
  <c r="H61" i="58"/>
  <c r="H60" i="58"/>
  <c r="H59" i="58"/>
  <c r="G64" i="58"/>
  <c r="H63" i="58"/>
  <c r="H52" i="58"/>
  <c r="H51" i="58"/>
  <c r="I48" i="58"/>
  <c r="H47" i="58"/>
  <c r="H46" i="58"/>
  <c r="H45" i="58"/>
  <c r="I10" i="58"/>
  <c r="H64" i="58" l="1"/>
  <c r="I64" i="58"/>
</calcChain>
</file>

<file path=xl/sharedStrings.xml><?xml version="1.0" encoding="utf-8"?>
<sst xmlns="http://schemas.openxmlformats.org/spreadsheetml/2006/main" count="291" uniqueCount="135">
  <si>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</si>
  <si>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</si>
  <si>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</si>
  <si>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</si>
  <si>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</si>
  <si>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</si>
  <si>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</si>
  <si>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</si>
  <si>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</si>
  <si>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</si>
  <si>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</si>
  <si>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</si>
  <si>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</si>
  <si>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</si>
  <si>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</si>
  <si>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</si>
  <si>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</si>
  <si>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131233635</t>
  </si>
  <si>
    <t>B1500000109</t>
  </si>
  <si>
    <t>B1500000039</t>
  </si>
  <si>
    <t>03700919834</t>
  </si>
  <si>
    <t>B1500000056</t>
  </si>
  <si>
    <t>B1500000103</t>
  </si>
  <si>
    <t>WILTON ALEXANDER RAMOS OSORIA</t>
  </si>
  <si>
    <t>03102333741</t>
  </si>
  <si>
    <t>B1500000633</t>
  </si>
  <si>
    <t>B1500000629</t>
  </si>
  <si>
    <t>B1500000631</t>
  </si>
  <si>
    <t>B1500000632</t>
  </si>
  <si>
    <t>JOSE JAVIER SIERON ARAUJO</t>
  </si>
  <si>
    <t>03700735719</t>
  </si>
  <si>
    <t>CARLOS JOSE MERETTE LOPEZ</t>
  </si>
  <si>
    <t>03700738408</t>
  </si>
  <si>
    <t>B1500000320</t>
  </si>
  <si>
    <t>Completado</t>
  </si>
  <si>
    <t>B1500000042</t>
  </si>
  <si>
    <t>LOPEZ TEJADA FOOD SERVICE SRL</t>
  </si>
  <si>
    <t>132027272</t>
  </si>
  <si>
    <t>132087641</t>
  </si>
  <si>
    <t>B1500000102</t>
  </si>
  <si>
    <t>B1500000033</t>
  </si>
  <si>
    <t>B1500000327</t>
  </si>
  <si>
    <t>B1500000329</t>
  </si>
  <si>
    <t>B1500000571</t>
  </si>
  <si>
    <t>B1500000105</t>
  </si>
  <si>
    <t>B1500000065</t>
  </si>
  <si>
    <t>B1500000072</t>
  </si>
  <si>
    <t>B1500000104</t>
  </si>
  <si>
    <t>B1500000553</t>
  </si>
  <si>
    <t xml:space="preserve">Pendiente </t>
  </si>
  <si>
    <t>B1500000601</t>
  </si>
  <si>
    <t>B1500000043</t>
  </si>
  <si>
    <t>131513794</t>
  </si>
  <si>
    <t>03700909371</t>
  </si>
  <si>
    <t>EDISON MANUEL MEDINA RAMIREZ</t>
  </si>
  <si>
    <t>03800200390</t>
  </si>
  <si>
    <t xml:space="preserve">     DIANA POLANCO GONZALEZ </t>
  </si>
  <si>
    <t>DANIEL DE JESUS GONZALEZ TAVAREZ</t>
  </si>
  <si>
    <t>LEANDRO ARTURO ALCANTARA DIAZ</t>
  </si>
  <si>
    <t>RENZO AUTO PARTS,S.R.L</t>
  </si>
  <si>
    <t>05050392</t>
  </si>
  <si>
    <t>03700013844</t>
  </si>
  <si>
    <t>B1500000417</t>
  </si>
  <si>
    <t>SERGIO S. TAVERAS GARCIA</t>
  </si>
  <si>
    <t>40229834755</t>
  </si>
  <si>
    <t>SERVICIO DE SOPORTE A LA BRIGADA DE AGUA RESIDUAL EN CONEXIÓN DE ACOMETIDA</t>
  </si>
  <si>
    <t>SANTANA ARTILES ELECTROMECANICA ING.CONT.SRL</t>
  </si>
  <si>
    <t>JOAN MANUEL ALMONTE LOPEZ</t>
  </si>
  <si>
    <t>40226496616</t>
  </si>
  <si>
    <t>B1100000382</t>
  </si>
  <si>
    <t>ADQUISICION DE BATERIA PARA USO DE LA FICHA-31 ASIGNADO A LA DIRECCION GENERAL</t>
  </si>
  <si>
    <t>B1500000816</t>
  </si>
  <si>
    <t>JH ELECTRO ALAMBRES,SRL</t>
  </si>
  <si>
    <t>ADQUISICION DE MATERIALES PARA LA ILUMINACION DEL PARQUEO DEL LABORATORIO DE CORAAPPLATA</t>
  </si>
  <si>
    <t>B1500002093</t>
  </si>
  <si>
    <t xml:space="preserve">SERVICIO DE ALMUERZO PARA COMPRA Y CONTRATACIONES Y BRIGADAS QUE TRABAJARON FUERA DE HORARIO </t>
  </si>
  <si>
    <t>JOSE LUIS MERCEDES MUÑOZ</t>
  </si>
  <si>
    <t>03700912060</t>
  </si>
  <si>
    <t>SERVICIO DE CHOFER CAMION DE VALVULA FICHA-39</t>
  </si>
  <si>
    <t>19/06/203</t>
  </si>
  <si>
    <t>B1100000389</t>
  </si>
  <si>
    <t>B1100000388</t>
  </si>
  <si>
    <t>SERVICIO DE ALMUERZO ,DESAYUNO PARA ASESOR DE SIGEF QUIEN ESTUVO POR 4 DIAS,EN LA IMPLEMENTACION DE ENSEÑANZA DEL SISTEMA SIGEF</t>
  </si>
  <si>
    <t>26/072023</t>
  </si>
  <si>
    <t>GASTRO GALLERY MARKET BY CHEFGOMEZ</t>
  </si>
  <si>
    <t>SERVICIO DE ALIMENTACION EN REUNION  DE DIRECTORES,EN PROCESOS DE COMPRA Y PARA LAS DIFERENTES BRIGADAS</t>
  </si>
  <si>
    <t>ASESORIA EN LA DIRECCION GENERALCORRESPONDIENTE AL MES DE MAYO 2023</t>
  </si>
  <si>
    <t>TELECABLE CENTRAL PUERTO PLATA PP,S.R.L.</t>
  </si>
  <si>
    <t>13165351-2</t>
  </si>
  <si>
    <t>SERVICIO DE INTERNET CORRESPONDIENTE A DICIEMBRE 2022</t>
  </si>
  <si>
    <t>B1500000551</t>
  </si>
  <si>
    <t>B1500000554</t>
  </si>
  <si>
    <t>B1500000555</t>
  </si>
  <si>
    <t>SERVICIO DE INTERNET CORRESPONDIENTE A LOS MESES DE ENERO,FEBRERO,MARZO,ABRIL Y MAYO 2023</t>
  </si>
  <si>
    <t>B1500000567</t>
  </si>
  <si>
    <t>B1500000569</t>
  </si>
  <si>
    <t>B1500000570</t>
  </si>
  <si>
    <t>B1500000586</t>
  </si>
  <si>
    <t>B1500000588</t>
  </si>
  <si>
    <t>B1500000589</t>
  </si>
  <si>
    <t>B1500000590</t>
  </si>
  <si>
    <t>B1500000603</t>
  </si>
  <si>
    <t>B1500000604</t>
  </si>
  <si>
    <t>B1500000605</t>
  </si>
  <si>
    <t>B1500000645</t>
  </si>
  <si>
    <t>B1500000647</t>
  </si>
  <si>
    <t>B1500000648</t>
  </si>
  <si>
    <t>B1500000649</t>
  </si>
  <si>
    <t>JUAN ALBERTO SANCHEZ FAMILIA</t>
  </si>
  <si>
    <t>03700781531</t>
  </si>
  <si>
    <t>SERVICIO DE DESCONEXION DE 2 TRANSFORMADORES 15KVA,CONEXIÓN DE 2 TRANSFORMADORES 15KVA Y CONEXIÓN DE TRANSFORMADORES#3 AL BANCO DE TRANSFORMADORES</t>
  </si>
  <si>
    <t>B1100000386</t>
  </si>
  <si>
    <t>YUNIOR NICOLAS LOPEZ GARCIA</t>
  </si>
  <si>
    <t>03102043910</t>
  </si>
  <si>
    <t>SERVICIO DE DIAGNOSTICO COMPUTARIZADO,FALLAPAWER SWPLAY,CORRECCION FALLA VIEJA PARA EL CAMION FICHA-37</t>
  </si>
  <si>
    <t>SERVICIO DE 7 CAMIONES DE AGUA PARA SUMINISTRO CAMION SUCCIONADOR Y DISTRIBUCION DE AGUA EN LA FORTAALEZA,EL COLIBRI Y DON ARMANDO</t>
  </si>
  <si>
    <t>ALMA JULIA JIMENEZ RIVERA DE MERCADO</t>
  </si>
  <si>
    <t>ADQUISICION DE GOMAS 700R16,PARA EL CAMION FICHA#39 ASIGNADO A LA BRIGADA DE VALVULA</t>
  </si>
  <si>
    <t>GARY ALEXANDER RODRIGUEZ BRUNO</t>
  </si>
  <si>
    <t>03701141594</t>
  </si>
  <si>
    <t>SERVICIO DE CHOFER CAMION DE DISTRIBUCION DE AGUA POTABLE FICHA-37</t>
  </si>
  <si>
    <t>B1100000387</t>
  </si>
  <si>
    <t xml:space="preserve">REPARACION DE EJE Y ADQUISICION DE 10 CASQUILLO DE BRONCE DE 23/4 3,SUMINISTRO DE 144 TORNILLOS PARA EMSAMBLE DE BOMBA INOXIDABLE,REPARACION DE 3 IMPELLER PARA EQUIPO DE MADRE VIEJA </t>
  </si>
  <si>
    <t>ADQUISICION DE JUNTA DOBLE TIRO DE 3,4,6 Y 8 PARA SOLUCIONAR AVERIAS EN DIVERSOS SECTORES DE LA PROVINCIA</t>
  </si>
  <si>
    <t>B1500000302</t>
  </si>
  <si>
    <t>GENARO DE LA CRUZ HIRALDO</t>
  </si>
  <si>
    <t>03700144474</t>
  </si>
  <si>
    <t>SERVICIO DE AYUDANTE EN EL CAMION DE DISTRIBUCION DE AGUA POTABLE FICHA-37</t>
  </si>
  <si>
    <t>ADQUISICION DE COUPLING CON ROSCA COFECCION DE AGUAS DE ACERO INOXIDABLE Y REPARACION DE AGUIA DE BRONCE PARA LA COLUNAS</t>
  </si>
  <si>
    <t>SERVICIO DE PICADERA,PARA CAPACITACION ,REUNION DE LA INSTITUCION Y SERVICIO DE ALMUERZO PARA PERSONAL QUE ESTUBO TRABAJANDO  EN LOS PROCESOS DE COMPRA Y CONTRATACIONES</t>
  </si>
  <si>
    <t>B1500000316</t>
  </si>
  <si>
    <t>B1500000324</t>
  </si>
  <si>
    <t>B1500000326</t>
  </si>
  <si>
    <t>B1500000328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</si>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</sst>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0" fillId="2" borderId="1" xfId="0" applyFill="1" applyBorder="1"/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/>
    <xf numFmtId="39" fontId="2" fillId="2" borderId="1" xfId="0" applyNumberFormat="1" applyFont="1" applyFill="1" applyBorder="1"/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6</xdr:row>
      <xdr:rowOff>165360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0A291208-9B6F-4BF9-A090-64B5133E0B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69FD-B5B8-44EC-B2CA-0484DCFA7EDB}">
  <dimension ref="A1:L153"/>
  <sheetViews>
    <sheetView tabSelected="1" topLeftCell="A54" zoomScale="93" zoomScaleNormal="93" workbookViewId="0">
      <selection activeCell="O69" sqref="O69"/>
    </sheetView>
  </sheetViews>
  <sheetFormatPr baseColWidth="10" defaultRowHeight="15" x14ac:dyDescent="0.25"/>
  <cols>
    <col min="1" max="1" width="27.85546875" customWidth="1"/>
    <col min="2" max="2" width="18.42578125" customWidth="1"/>
    <col min="3" max="3" width="42.7109375" customWidth="1"/>
    <col min="4" max="4" width="16.85546875" customWidth="1"/>
    <col min="5" max="5" width="17.85546875" customWidth="1"/>
    <col min="6" max="6" width="20.5703125" customWidth="1"/>
    <col min="7" max="7" width="19.5703125" customWidth="1"/>
    <col min="8" max="8" width="20.85546875" customWidth="1"/>
    <col min="9" max="9" width="17.425781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21" x14ac:dyDescent="0.3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x14ac:dyDescent="0.3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1" x14ac:dyDescent="0.3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1" x14ac:dyDescent="0.35">
      <c r="A5" s="32" t="s">
        <v>134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9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9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42" x14ac:dyDescent="0.35">
      <c r="A9" s="25" t="s">
        <v>0</v>
      </c>
      <c r="B9" s="25" t="s">
        <v>1</v>
      </c>
      <c r="C9" s="25" t="s">
        <v>2</v>
      </c>
      <c r="D9" s="25" t="s">
        <v>3</v>
      </c>
      <c r="E9" s="25" t="s">
        <v>8</v>
      </c>
      <c r="F9" s="25" t="s">
        <v>4</v>
      </c>
      <c r="G9" s="25" t="s">
        <v>5</v>
      </c>
      <c r="H9" s="26" t="s">
        <v>12</v>
      </c>
      <c r="I9" s="26" t="s">
        <v>13</v>
      </c>
      <c r="J9" s="27" t="s">
        <v>14</v>
      </c>
    </row>
    <row r="10" spans="1:10" ht="73.5" customHeight="1" x14ac:dyDescent="0.3">
      <c r="A10" s="15" t="s">
        <v>72</v>
      </c>
      <c r="B10" s="21" t="s">
        <v>60</v>
      </c>
      <c r="C10" s="17" t="s">
        <v>73</v>
      </c>
      <c r="D10" s="22">
        <v>45100</v>
      </c>
      <c r="E10" s="22">
        <v>45161</v>
      </c>
      <c r="F10" s="23" t="s">
        <v>74</v>
      </c>
      <c r="G10" s="19">
        <v>21060.92</v>
      </c>
      <c r="H10" s="19"/>
      <c r="I10" s="19">
        <f>+G10</f>
        <v>21060.92</v>
      </c>
      <c r="J10" s="24" t="s">
        <v>49</v>
      </c>
    </row>
    <row r="11" spans="1:10" ht="72.75" customHeight="1" x14ac:dyDescent="0.3">
      <c r="A11" s="15" t="s">
        <v>76</v>
      </c>
      <c r="B11" s="21" t="s">
        <v>77</v>
      </c>
      <c r="C11" s="17" t="s">
        <v>78</v>
      </c>
      <c r="D11" s="22" t="s">
        <v>79</v>
      </c>
      <c r="E11" s="22">
        <v>45157</v>
      </c>
      <c r="F11" s="23" t="s">
        <v>80</v>
      </c>
      <c r="G11" s="19">
        <v>6000</v>
      </c>
      <c r="H11" s="19">
        <f>+G11</f>
        <v>6000</v>
      </c>
      <c r="I11" s="19"/>
      <c r="J11" s="24" t="s">
        <v>34</v>
      </c>
    </row>
    <row r="12" spans="1:10" ht="72.75" customHeight="1" x14ac:dyDescent="0.3">
      <c r="A12" s="15" t="s">
        <v>31</v>
      </c>
      <c r="B12" s="21" t="s">
        <v>32</v>
      </c>
      <c r="C12" s="17" t="s">
        <v>86</v>
      </c>
      <c r="D12" s="22">
        <v>45063</v>
      </c>
      <c r="E12" s="22">
        <v>45124</v>
      </c>
      <c r="F12" s="23" t="s">
        <v>45</v>
      </c>
      <c r="G12" s="19">
        <v>88500</v>
      </c>
      <c r="H12" s="19">
        <f>+G12</f>
        <v>88500</v>
      </c>
      <c r="I12" s="19"/>
      <c r="J12" s="24" t="s">
        <v>34</v>
      </c>
    </row>
    <row r="13" spans="1:10" ht="72.75" customHeight="1" x14ac:dyDescent="0.3">
      <c r="A13" s="15" t="s">
        <v>29</v>
      </c>
      <c r="B13" s="21" t="s">
        <v>30</v>
      </c>
      <c r="C13" s="17" t="s">
        <v>86</v>
      </c>
      <c r="D13" s="22">
        <v>45068</v>
      </c>
      <c r="E13" s="22">
        <v>45129</v>
      </c>
      <c r="F13" s="23" t="s">
        <v>46</v>
      </c>
      <c r="G13" s="19">
        <v>88500</v>
      </c>
      <c r="H13" s="19">
        <f>+G13</f>
        <v>88500</v>
      </c>
      <c r="I13" s="19"/>
      <c r="J13" s="24" t="s">
        <v>34</v>
      </c>
    </row>
    <row r="14" spans="1:10" ht="72.75" customHeight="1" x14ac:dyDescent="0.3">
      <c r="A14" s="15" t="s">
        <v>87</v>
      </c>
      <c r="B14" s="21" t="s">
        <v>88</v>
      </c>
      <c r="C14" s="17" t="s">
        <v>89</v>
      </c>
      <c r="D14" s="22">
        <v>45077</v>
      </c>
      <c r="E14" s="22">
        <v>45138</v>
      </c>
      <c r="F14" s="23" t="s">
        <v>90</v>
      </c>
      <c r="G14" s="19">
        <v>71850</v>
      </c>
      <c r="H14" s="19">
        <f>+G14</f>
        <v>71850</v>
      </c>
      <c r="I14" s="19"/>
      <c r="J14" s="24" t="s">
        <v>34</v>
      </c>
    </row>
    <row r="15" spans="1:10" ht="72.75" customHeight="1" x14ac:dyDescent="0.3">
      <c r="A15" s="15" t="s">
        <v>87</v>
      </c>
      <c r="B15" s="21" t="s">
        <v>88</v>
      </c>
      <c r="C15" s="17" t="s">
        <v>89</v>
      </c>
      <c r="D15" s="22">
        <v>45077</v>
      </c>
      <c r="E15" s="22">
        <v>45138</v>
      </c>
      <c r="F15" s="23" t="s">
        <v>48</v>
      </c>
      <c r="G15" s="19">
        <v>11240</v>
      </c>
      <c r="H15" s="19">
        <f t="shared" ref="H15:H37" si="0">+G15</f>
        <v>11240</v>
      </c>
      <c r="I15" s="19"/>
      <c r="J15" s="24" t="s">
        <v>34</v>
      </c>
    </row>
    <row r="16" spans="1:10" ht="72.75" customHeight="1" x14ac:dyDescent="0.3">
      <c r="A16" s="15" t="s">
        <v>87</v>
      </c>
      <c r="B16" s="21" t="s">
        <v>88</v>
      </c>
      <c r="C16" s="17" t="s">
        <v>89</v>
      </c>
      <c r="D16" s="22">
        <v>45077</v>
      </c>
      <c r="E16" s="22">
        <v>45138</v>
      </c>
      <c r="F16" s="23" t="s">
        <v>91</v>
      </c>
      <c r="G16" s="19">
        <v>7150</v>
      </c>
      <c r="H16" s="19">
        <f t="shared" si="0"/>
        <v>7150</v>
      </c>
      <c r="I16" s="19"/>
      <c r="J16" s="24" t="s">
        <v>34</v>
      </c>
    </row>
    <row r="17" spans="1:10" ht="72.75" customHeight="1" x14ac:dyDescent="0.3">
      <c r="A17" s="15" t="s">
        <v>87</v>
      </c>
      <c r="B17" s="21" t="s">
        <v>88</v>
      </c>
      <c r="C17" s="17" t="s">
        <v>89</v>
      </c>
      <c r="D17" s="22">
        <v>45077</v>
      </c>
      <c r="E17" s="22">
        <v>45138</v>
      </c>
      <c r="F17" s="23" t="s">
        <v>92</v>
      </c>
      <c r="G17" s="19">
        <v>7150</v>
      </c>
      <c r="H17" s="19">
        <f t="shared" si="0"/>
        <v>7150</v>
      </c>
      <c r="I17" s="19"/>
      <c r="J17" s="24" t="s">
        <v>34</v>
      </c>
    </row>
    <row r="18" spans="1:10" ht="72.75" customHeight="1" x14ac:dyDescent="0.3">
      <c r="A18" s="15" t="s">
        <v>87</v>
      </c>
      <c r="B18" s="21" t="s">
        <v>88</v>
      </c>
      <c r="C18" s="17" t="s">
        <v>93</v>
      </c>
      <c r="D18" s="22">
        <v>45077</v>
      </c>
      <c r="E18" s="22">
        <v>45138</v>
      </c>
      <c r="F18" s="23" t="s">
        <v>94</v>
      </c>
      <c r="G18" s="19">
        <v>71850</v>
      </c>
      <c r="H18" s="19">
        <f t="shared" si="0"/>
        <v>71850</v>
      </c>
      <c r="I18" s="19"/>
      <c r="J18" s="24" t="s">
        <v>34</v>
      </c>
    </row>
    <row r="19" spans="1:10" ht="72.75" customHeight="1" x14ac:dyDescent="0.3">
      <c r="A19" s="15" t="s">
        <v>87</v>
      </c>
      <c r="B19" s="21" t="s">
        <v>88</v>
      </c>
      <c r="C19" s="17" t="s">
        <v>93</v>
      </c>
      <c r="D19" s="22">
        <v>45077</v>
      </c>
      <c r="E19" s="22">
        <v>45138</v>
      </c>
      <c r="F19" s="23" t="s">
        <v>95</v>
      </c>
      <c r="G19" s="19">
        <v>11240</v>
      </c>
      <c r="H19" s="19">
        <f t="shared" si="0"/>
        <v>11240</v>
      </c>
      <c r="I19" s="19"/>
      <c r="J19" s="24" t="s">
        <v>34</v>
      </c>
    </row>
    <row r="20" spans="1:10" ht="72.75" customHeight="1" x14ac:dyDescent="0.3">
      <c r="A20" s="15" t="s">
        <v>87</v>
      </c>
      <c r="B20" s="21" t="s">
        <v>88</v>
      </c>
      <c r="C20" s="17" t="s">
        <v>93</v>
      </c>
      <c r="D20" s="22">
        <v>45077</v>
      </c>
      <c r="E20" s="22">
        <v>45138</v>
      </c>
      <c r="F20" s="23" t="s">
        <v>96</v>
      </c>
      <c r="G20" s="19">
        <v>7150</v>
      </c>
      <c r="H20" s="19">
        <f t="shared" si="0"/>
        <v>7150</v>
      </c>
      <c r="I20" s="19"/>
      <c r="J20" s="24" t="s">
        <v>34</v>
      </c>
    </row>
    <row r="21" spans="1:10" ht="72.75" customHeight="1" x14ac:dyDescent="0.3">
      <c r="A21" s="15" t="s">
        <v>87</v>
      </c>
      <c r="B21" s="21" t="s">
        <v>88</v>
      </c>
      <c r="C21" s="17" t="s">
        <v>93</v>
      </c>
      <c r="D21" s="22">
        <v>45077</v>
      </c>
      <c r="E21" s="22">
        <v>45138</v>
      </c>
      <c r="F21" s="23" t="s">
        <v>43</v>
      </c>
      <c r="G21" s="19">
        <v>7150</v>
      </c>
      <c r="H21" s="19">
        <f t="shared" si="0"/>
        <v>7150</v>
      </c>
      <c r="I21" s="19"/>
      <c r="J21" s="24" t="s">
        <v>34</v>
      </c>
    </row>
    <row r="22" spans="1:10" ht="72.75" customHeight="1" x14ac:dyDescent="0.3">
      <c r="A22" s="15" t="s">
        <v>87</v>
      </c>
      <c r="B22" s="21" t="s">
        <v>88</v>
      </c>
      <c r="C22" s="17" t="s">
        <v>93</v>
      </c>
      <c r="D22" s="22">
        <v>45077</v>
      </c>
      <c r="E22" s="22">
        <v>45138</v>
      </c>
      <c r="F22" s="23" t="s">
        <v>97</v>
      </c>
      <c r="G22" s="19">
        <v>71850</v>
      </c>
      <c r="H22" s="19">
        <f t="shared" si="0"/>
        <v>71850</v>
      </c>
      <c r="I22" s="19"/>
      <c r="J22" s="24" t="s">
        <v>34</v>
      </c>
    </row>
    <row r="23" spans="1:10" ht="72.75" customHeight="1" x14ac:dyDescent="0.3">
      <c r="A23" s="15" t="s">
        <v>87</v>
      </c>
      <c r="B23" s="21" t="s">
        <v>88</v>
      </c>
      <c r="C23" s="17" t="s">
        <v>93</v>
      </c>
      <c r="D23" s="22">
        <v>45077</v>
      </c>
      <c r="E23" s="22">
        <v>45138</v>
      </c>
      <c r="F23" s="23" t="s">
        <v>98</v>
      </c>
      <c r="G23" s="19">
        <v>11240</v>
      </c>
      <c r="H23" s="19">
        <f t="shared" si="0"/>
        <v>11240</v>
      </c>
      <c r="I23" s="19"/>
      <c r="J23" s="24" t="s">
        <v>34</v>
      </c>
    </row>
    <row r="24" spans="1:10" ht="72.75" customHeight="1" x14ac:dyDescent="0.3">
      <c r="A24" s="15" t="s">
        <v>87</v>
      </c>
      <c r="B24" s="21" t="s">
        <v>88</v>
      </c>
      <c r="C24" s="17" t="s">
        <v>93</v>
      </c>
      <c r="D24" s="22">
        <v>45077</v>
      </c>
      <c r="E24" s="22">
        <v>45138</v>
      </c>
      <c r="F24" s="23" t="s">
        <v>99</v>
      </c>
      <c r="G24" s="19">
        <v>7150</v>
      </c>
      <c r="H24" s="19">
        <f t="shared" si="0"/>
        <v>7150</v>
      </c>
      <c r="I24" s="19"/>
      <c r="J24" s="24" t="s">
        <v>34</v>
      </c>
    </row>
    <row r="25" spans="1:10" ht="72.75" customHeight="1" x14ac:dyDescent="0.3">
      <c r="A25" s="15" t="s">
        <v>87</v>
      </c>
      <c r="B25" s="21" t="s">
        <v>88</v>
      </c>
      <c r="C25" s="17" t="s">
        <v>93</v>
      </c>
      <c r="D25" s="22">
        <v>45077</v>
      </c>
      <c r="E25" s="22">
        <v>45138</v>
      </c>
      <c r="F25" s="23" t="s">
        <v>100</v>
      </c>
      <c r="G25" s="19">
        <v>7150</v>
      </c>
      <c r="H25" s="19">
        <f t="shared" si="0"/>
        <v>7150</v>
      </c>
      <c r="I25" s="19"/>
      <c r="J25" s="24" t="s">
        <v>34</v>
      </c>
    </row>
    <row r="26" spans="1:10" ht="72.75" customHeight="1" x14ac:dyDescent="0.3">
      <c r="A26" s="15" t="s">
        <v>87</v>
      </c>
      <c r="B26" s="21" t="s">
        <v>88</v>
      </c>
      <c r="C26" s="17" t="s">
        <v>93</v>
      </c>
      <c r="D26" s="22">
        <v>45077</v>
      </c>
      <c r="E26" s="22">
        <v>45138</v>
      </c>
      <c r="F26" s="23" t="s">
        <v>50</v>
      </c>
      <c r="G26" s="19">
        <v>71850</v>
      </c>
      <c r="H26" s="19">
        <f t="shared" si="0"/>
        <v>71850</v>
      </c>
      <c r="I26" s="19"/>
      <c r="J26" s="24" t="s">
        <v>34</v>
      </c>
    </row>
    <row r="27" spans="1:10" ht="72.75" customHeight="1" x14ac:dyDescent="0.3">
      <c r="A27" s="15" t="s">
        <v>87</v>
      </c>
      <c r="B27" s="21" t="s">
        <v>88</v>
      </c>
      <c r="C27" s="17" t="s">
        <v>93</v>
      </c>
      <c r="D27" s="22">
        <v>45077</v>
      </c>
      <c r="E27" s="22">
        <v>45138</v>
      </c>
      <c r="F27" s="23" t="s">
        <v>101</v>
      </c>
      <c r="G27" s="19">
        <v>11240</v>
      </c>
      <c r="H27" s="19">
        <f t="shared" si="0"/>
        <v>11240</v>
      </c>
      <c r="I27" s="19"/>
      <c r="J27" s="24" t="s">
        <v>34</v>
      </c>
    </row>
    <row r="28" spans="1:10" ht="72.75" customHeight="1" x14ac:dyDescent="0.3">
      <c r="A28" s="15" t="s">
        <v>87</v>
      </c>
      <c r="B28" s="21" t="s">
        <v>88</v>
      </c>
      <c r="C28" s="17" t="s">
        <v>93</v>
      </c>
      <c r="D28" s="22">
        <v>45077</v>
      </c>
      <c r="E28" s="22">
        <v>45138</v>
      </c>
      <c r="F28" s="23" t="s">
        <v>102</v>
      </c>
      <c r="G28" s="19">
        <v>7150</v>
      </c>
      <c r="H28" s="19">
        <f t="shared" si="0"/>
        <v>7150</v>
      </c>
      <c r="I28" s="19"/>
      <c r="J28" s="24" t="s">
        <v>34</v>
      </c>
    </row>
    <row r="29" spans="1:10" ht="72.75" customHeight="1" x14ac:dyDescent="0.3">
      <c r="A29" s="15" t="s">
        <v>87</v>
      </c>
      <c r="B29" s="21" t="s">
        <v>88</v>
      </c>
      <c r="C29" s="17" t="s">
        <v>93</v>
      </c>
      <c r="D29" s="22">
        <v>45077</v>
      </c>
      <c r="E29" s="22">
        <v>45138</v>
      </c>
      <c r="F29" s="23" t="s">
        <v>103</v>
      </c>
      <c r="G29" s="19">
        <v>7150</v>
      </c>
      <c r="H29" s="19">
        <f t="shared" si="0"/>
        <v>7150</v>
      </c>
      <c r="I29" s="19"/>
      <c r="J29" s="24" t="s">
        <v>34</v>
      </c>
    </row>
    <row r="30" spans="1:10" ht="72.75" customHeight="1" x14ac:dyDescent="0.3">
      <c r="A30" s="15" t="s">
        <v>87</v>
      </c>
      <c r="B30" s="21" t="s">
        <v>88</v>
      </c>
      <c r="C30" s="17" t="s">
        <v>93</v>
      </c>
      <c r="D30" s="22">
        <v>45077</v>
      </c>
      <c r="E30" s="22">
        <v>45138</v>
      </c>
      <c r="F30" s="23" t="s">
        <v>26</v>
      </c>
      <c r="G30" s="19">
        <v>71850</v>
      </c>
      <c r="H30" s="19">
        <f t="shared" si="0"/>
        <v>71850</v>
      </c>
      <c r="I30" s="19"/>
      <c r="J30" s="24" t="s">
        <v>34</v>
      </c>
    </row>
    <row r="31" spans="1:10" ht="72.75" customHeight="1" x14ac:dyDescent="0.3">
      <c r="A31" s="15" t="s">
        <v>87</v>
      </c>
      <c r="B31" s="21" t="s">
        <v>88</v>
      </c>
      <c r="C31" s="17" t="s">
        <v>93</v>
      </c>
      <c r="D31" s="22">
        <v>45077</v>
      </c>
      <c r="E31" s="22">
        <v>45138</v>
      </c>
      <c r="F31" s="23" t="s">
        <v>27</v>
      </c>
      <c r="G31" s="19">
        <v>11240</v>
      </c>
      <c r="H31" s="19">
        <f t="shared" si="0"/>
        <v>11240</v>
      </c>
      <c r="I31" s="19"/>
      <c r="J31" s="24" t="s">
        <v>34</v>
      </c>
    </row>
    <row r="32" spans="1:10" ht="72.75" customHeight="1" x14ac:dyDescent="0.3">
      <c r="A32" s="15" t="s">
        <v>87</v>
      </c>
      <c r="B32" s="21" t="s">
        <v>88</v>
      </c>
      <c r="C32" s="17" t="s">
        <v>93</v>
      </c>
      <c r="D32" s="22">
        <v>45077</v>
      </c>
      <c r="E32" s="22">
        <v>45138</v>
      </c>
      <c r="F32" s="23" t="s">
        <v>28</v>
      </c>
      <c r="G32" s="19">
        <v>7150</v>
      </c>
      <c r="H32" s="19">
        <f t="shared" si="0"/>
        <v>7150</v>
      </c>
      <c r="I32" s="19"/>
      <c r="J32" s="24" t="s">
        <v>34</v>
      </c>
    </row>
    <row r="33" spans="1:10" ht="72.75" customHeight="1" x14ac:dyDescent="0.3">
      <c r="A33" s="15" t="s">
        <v>87</v>
      </c>
      <c r="B33" s="21" t="s">
        <v>88</v>
      </c>
      <c r="C33" s="17" t="s">
        <v>93</v>
      </c>
      <c r="D33" s="22">
        <v>45077</v>
      </c>
      <c r="E33" s="22">
        <v>45138</v>
      </c>
      <c r="F33" s="23" t="s">
        <v>25</v>
      </c>
      <c r="G33" s="19">
        <v>7150</v>
      </c>
      <c r="H33" s="19">
        <f t="shared" si="0"/>
        <v>7150</v>
      </c>
      <c r="I33" s="19"/>
      <c r="J33" s="24" t="s">
        <v>34</v>
      </c>
    </row>
    <row r="34" spans="1:10" ht="72.75" customHeight="1" x14ac:dyDescent="0.3">
      <c r="A34" s="15" t="s">
        <v>87</v>
      </c>
      <c r="B34" s="21" t="s">
        <v>88</v>
      </c>
      <c r="C34" s="17" t="s">
        <v>93</v>
      </c>
      <c r="D34" s="22">
        <v>45077</v>
      </c>
      <c r="E34" s="22">
        <v>45138</v>
      </c>
      <c r="F34" s="23" t="s">
        <v>104</v>
      </c>
      <c r="G34" s="19">
        <v>71850</v>
      </c>
      <c r="H34" s="19">
        <f t="shared" si="0"/>
        <v>71850</v>
      </c>
      <c r="I34" s="19"/>
      <c r="J34" s="24" t="s">
        <v>34</v>
      </c>
    </row>
    <row r="35" spans="1:10" ht="72.75" customHeight="1" x14ac:dyDescent="0.3">
      <c r="A35" s="15" t="s">
        <v>87</v>
      </c>
      <c r="B35" s="21" t="s">
        <v>88</v>
      </c>
      <c r="C35" s="17" t="s">
        <v>93</v>
      </c>
      <c r="D35" s="22">
        <v>45077</v>
      </c>
      <c r="E35" s="22">
        <v>45138</v>
      </c>
      <c r="F35" s="23" t="s">
        <v>105</v>
      </c>
      <c r="G35" s="19">
        <v>11240</v>
      </c>
      <c r="H35" s="19">
        <f t="shared" si="0"/>
        <v>11240</v>
      </c>
      <c r="I35" s="19"/>
      <c r="J35" s="24" t="s">
        <v>34</v>
      </c>
    </row>
    <row r="36" spans="1:10" ht="72.75" customHeight="1" x14ac:dyDescent="0.3">
      <c r="A36" s="15" t="s">
        <v>87</v>
      </c>
      <c r="B36" s="21" t="s">
        <v>88</v>
      </c>
      <c r="C36" s="17" t="s">
        <v>93</v>
      </c>
      <c r="D36" s="22">
        <v>45077</v>
      </c>
      <c r="E36" s="22">
        <v>45138</v>
      </c>
      <c r="F36" s="23" t="s">
        <v>106</v>
      </c>
      <c r="G36" s="19">
        <v>7150</v>
      </c>
      <c r="H36" s="19">
        <f t="shared" si="0"/>
        <v>7150</v>
      </c>
      <c r="I36" s="19"/>
      <c r="J36" s="24" t="s">
        <v>34</v>
      </c>
    </row>
    <row r="37" spans="1:10" ht="72.75" customHeight="1" x14ac:dyDescent="0.3">
      <c r="A37" s="15" t="s">
        <v>87</v>
      </c>
      <c r="B37" s="21" t="s">
        <v>88</v>
      </c>
      <c r="C37" s="17" t="s">
        <v>93</v>
      </c>
      <c r="D37" s="22">
        <v>45077</v>
      </c>
      <c r="E37" s="22">
        <v>45138</v>
      </c>
      <c r="F37" s="23" t="s">
        <v>107</v>
      </c>
      <c r="G37" s="19">
        <v>7150</v>
      </c>
      <c r="H37" s="19">
        <f t="shared" si="0"/>
        <v>7150</v>
      </c>
      <c r="I37" s="19"/>
      <c r="J37" s="24" t="s">
        <v>34</v>
      </c>
    </row>
    <row r="38" spans="1:10" ht="72.75" customHeight="1" x14ac:dyDescent="0.3">
      <c r="A38" s="15" t="s">
        <v>108</v>
      </c>
      <c r="B38" s="21" t="s">
        <v>109</v>
      </c>
      <c r="C38" s="17" t="s">
        <v>110</v>
      </c>
      <c r="D38" s="22">
        <v>45083</v>
      </c>
      <c r="E38" s="22">
        <v>45144</v>
      </c>
      <c r="F38" s="23" t="s">
        <v>111</v>
      </c>
      <c r="G38" s="19">
        <v>18500</v>
      </c>
      <c r="H38" s="19">
        <f t="shared" ref="H38:H44" si="1">+G38</f>
        <v>18500</v>
      </c>
      <c r="I38" s="19"/>
      <c r="J38" s="24" t="s">
        <v>34</v>
      </c>
    </row>
    <row r="39" spans="1:10" ht="72.75" customHeight="1" x14ac:dyDescent="0.3">
      <c r="A39" s="15" t="s">
        <v>112</v>
      </c>
      <c r="B39" s="21" t="s">
        <v>113</v>
      </c>
      <c r="C39" s="17" t="s">
        <v>114</v>
      </c>
      <c r="D39" s="22">
        <v>45096</v>
      </c>
      <c r="E39" s="22">
        <v>45157</v>
      </c>
      <c r="F39" s="23" t="s">
        <v>39</v>
      </c>
      <c r="G39" s="19">
        <v>23600</v>
      </c>
      <c r="H39" s="19">
        <f t="shared" si="1"/>
        <v>23600</v>
      </c>
      <c r="I39" s="19"/>
      <c r="J39" s="24" t="s">
        <v>34</v>
      </c>
    </row>
    <row r="40" spans="1:10" ht="72.75" customHeight="1" x14ac:dyDescent="0.3">
      <c r="A40" s="15" t="s">
        <v>116</v>
      </c>
      <c r="B40" s="21" t="s">
        <v>61</v>
      </c>
      <c r="C40" s="17" t="s">
        <v>117</v>
      </c>
      <c r="D40" s="22">
        <v>45077</v>
      </c>
      <c r="E40" s="22">
        <v>45138</v>
      </c>
      <c r="F40" s="23" t="s">
        <v>62</v>
      </c>
      <c r="G40" s="19">
        <v>17000</v>
      </c>
      <c r="H40" s="19">
        <f t="shared" si="1"/>
        <v>17000</v>
      </c>
      <c r="I40" s="19"/>
      <c r="J40" s="24" t="s">
        <v>34</v>
      </c>
    </row>
    <row r="41" spans="1:10" ht="72.75" customHeight="1" x14ac:dyDescent="0.3">
      <c r="A41" s="15" t="s">
        <v>118</v>
      </c>
      <c r="B41" s="21" t="s">
        <v>119</v>
      </c>
      <c r="C41" s="17" t="s">
        <v>120</v>
      </c>
      <c r="D41" s="22">
        <v>45096</v>
      </c>
      <c r="E41" s="22">
        <v>45157</v>
      </c>
      <c r="F41" s="23" t="s">
        <v>121</v>
      </c>
      <c r="G41" s="19">
        <v>5400</v>
      </c>
      <c r="H41" s="19">
        <f t="shared" si="1"/>
        <v>5400</v>
      </c>
      <c r="I41" s="19"/>
      <c r="J41" s="24" t="s">
        <v>34</v>
      </c>
    </row>
    <row r="42" spans="1:10" ht="72.75" customHeight="1" x14ac:dyDescent="0.3">
      <c r="A42" s="15" t="s">
        <v>58</v>
      </c>
      <c r="B42" s="21" t="s">
        <v>20</v>
      </c>
      <c r="C42" s="17" t="s">
        <v>122</v>
      </c>
      <c r="D42" s="22">
        <v>45075</v>
      </c>
      <c r="E42" s="22">
        <v>45136</v>
      </c>
      <c r="F42" s="23" t="s">
        <v>40</v>
      </c>
      <c r="G42" s="19">
        <v>282138</v>
      </c>
      <c r="H42" s="19">
        <f t="shared" si="1"/>
        <v>282138</v>
      </c>
      <c r="I42" s="19"/>
      <c r="J42" s="24" t="s">
        <v>34</v>
      </c>
    </row>
    <row r="43" spans="1:10" ht="72.75" customHeight="1" x14ac:dyDescent="0.3">
      <c r="A43" s="15" t="s">
        <v>54</v>
      </c>
      <c r="B43" s="21" t="s">
        <v>55</v>
      </c>
      <c r="C43" s="17" t="s">
        <v>123</v>
      </c>
      <c r="D43" s="22">
        <v>45096</v>
      </c>
      <c r="E43" s="22">
        <v>45157</v>
      </c>
      <c r="F43" s="23" t="s">
        <v>124</v>
      </c>
      <c r="G43" s="19">
        <v>76800</v>
      </c>
      <c r="H43" s="19">
        <f t="shared" si="1"/>
        <v>76800</v>
      </c>
      <c r="I43" s="19"/>
      <c r="J43" s="24" t="s">
        <v>34</v>
      </c>
    </row>
    <row r="44" spans="1:10" ht="72.75" customHeight="1" x14ac:dyDescent="0.3">
      <c r="A44" s="15" t="s">
        <v>125</v>
      </c>
      <c r="B44" s="21" t="s">
        <v>126</v>
      </c>
      <c r="C44" s="17" t="s">
        <v>127</v>
      </c>
      <c r="D44" s="22">
        <v>45096</v>
      </c>
      <c r="E44" s="22">
        <v>45157</v>
      </c>
      <c r="F44" s="23" t="s">
        <v>81</v>
      </c>
      <c r="G44" s="19">
        <v>3200</v>
      </c>
      <c r="H44" s="19">
        <f t="shared" si="1"/>
        <v>3200</v>
      </c>
      <c r="I44" s="19"/>
      <c r="J44" s="24" t="s">
        <v>34</v>
      </c>
    </row>
    <row r="45" spans="1:10" ht="80.25" customHeight="1" x14ac:dyDescent="0.3">
      <c r="A45" s="15" t="s">
        <v>63</v>
      </c>
      <c r="B45" s="21" t="s">
        <v>64</v>
      </c>
      <c r="C45" s="17" t="s">
        <v>65</v>
      </c>
      <c r="D45" s="22">
        <v>45086</v>
      </c>
      <c r="E45" s="22">
        <v>45147</v>
      </c>
      <c r="F45" s="23" t="s">
        <v>81</v>
      </c>
      <c r="G45" s="19">
        <v>9000</v>
      </c>
      <c r="H45" s="19">
        <f t="shared" ref="H45:H47" si="2">+G45</f>
        <v>9000</v>
      </c>
      <c r="I45" s="19"/>
      <c r="J45" s="24" t="s">
        <v>34</v>
      </c>
    </row>
    <row r="46" spans="1:10" ht="130.5" customHeight="1" x14ac:dyDescent="0.3">
      <c r="A46" s="15" t="s">
        <v>66</v>
      </c>
      <c r="B46" s="21" t="s">
        <v>52</v>
      </c>
      <c r="C46" s="17" t="s">
        <v>128</v>
      </c>
      <c r="D46" s="22">
        <v>45058</v>
      </c>
      <c r="E46" s="22">
        <v>45119</v>
      </c>
      <c r="F46" s="22" t="s">
        <v>21</v>
      </c>
      <c r="G46" s="19">
        <v>70800</v>
      </c>
      <c r="H46" s="19">
        <f t="shared" si="2"/>
        <v>70800</v>
      </c>
      <c r="I46" s="19"/>
      <c r="J46" s="24" t="s">
        <v>34</v>
      </c>
    </row>
    <row r="47" spans="1:10" ht="130.5" customHeight="1" x14ac:dyDescent="0.3">
      <c r="A47" s="15" t="s">
        <v>67</v>
      </c>
      <c r="B47" s="21" t="s">
        <v>68</v>
      </c>
      <c r="C47" s="17" t="s">
        <v>65</v>
      </c>
      <c r="D47" s="22">
        <v>45086</v>
      </c>
      <c r="E47" s="22">
        <v>45147</v>
      </c>
      <c r="F47" s="22" t="s">
        <v>69</v>
      </c>
      <c r="G47" s="19">
        <v>9600</v>
      </c>
      <c r="H47" s="19">
        <f t="shared" si="2"/>
        <v>9600</v>
      </c>
      <c r="I47" s="19"/>
      <c r="J47" s="24" t="s">
        <v>34</v>
      </c>
    </row>
    <row r="48" spans="1:10" ht="93.75" customHeight="1" x14ac:dyDescent="0.3">
      <c r="A48" s="15" t="s">
        <v>59</v>
      </c>
      <c r="B48" s="21" t="s">
        <v>17</v>
      </c>
      <c r="C48" s="17" t="s">
        <v>70</v>
      </c>
      <c r="D48" s="22">
        <v>45061</v>
      </c>
      <c r="E48" s="22">
        <v>45122</v>
      </c>
      <c r="F48" s="22" t="s">
        <v>71</v>
      </c>
      <c r="G48" s="19">
        <v>9500</v>
      </c>
      <c r="H48" s="19"/>
      <c r="I48" s="19">
        <f>+G48</f>
        <v>9500</v>
      </c>
      <c r="J48" s="24" t="s">
        <v>49</v>
      </c>
    </row>
    <row r="49" spans="1:10" ht="93.75" customHeight="1" x14ac:dyDescent="0.3">
      <c r="A49" s="15" t="s">
        <v>57</v>
      </c>
      <c r="B49" s="21" t="s">
        <v>53</v>
      </c>
      <c r="C49" s="17" t="s">
        <v>75</v>
      </c>
      <c r="D49" s="22">
        <v>45093</v>
      </c>
      <c r="E49" s="22">
        <v>45154</v>
      </c>
      <c r="F49" s="22" t="s">
        <v>40</v>
      </c>
      <c r="G49" s="19">
        <v>51813.8</v>
      </c>
      <c r="H49" s="19">
        <f>+G49</f>
        <v>51813.8</v>
      </c>
      <c r="I49" s="19"/>
      <c r="J49" s="24" t="s">
        <v>34</v>
      </c>
    </row>
    <row r="50" spans="1:10" ht="93.75" customHeight="1" x14ac:dyDescent="0.3">
      <c r="A50" s="15" t="s">
        <v>57</v>
      </c>
      <c r="B50" s="21" t="s">
        <v>53</v>
      </c>
      <c r="C50" s="17" t="s">
        <v>75</v>
      </c>
      <c r="D50" s="22">
        <v>45093</v>
      </c>
      <c r="E50" s="22">
        <v>45154</v>
      </c>
      <c r="F50" s="22" t="s">
        <v>19</v>
      </c>
      <c r="G50" s="19">
        <v>13853.2</v>
      </c>
      <c r="H50" s="19">
        <f>+G50</f>
        <v>13853.2</v>
      </c>
      <c r="I50" s="19"/>
      <c r="J50" s="24" t="s">
        <v>34</v>
      </c>
    </row>
    <row r="51" spans="1:10" ht="99" customHeight="1" x14ac:dyDescent="0.3">
      <c r="A51" s="15" t="s">
        <v>57</v>
      </c>
      <c r="B51" s="21" t="s">
        <v>53</v>
      </c>
      <c r="C51" s="17" t="s">
        <v>75</v>
      </c>
      <c r="D51" s="22">
        <v>45098</v>
      </c>
      <c r="E51" s="22">
        <v>45159</v>
      </c>
      <c r="F51" s="22" t="s">
        <v>35</v>
      </c>
      <c r="G51" s="19">
        <v>40993.199999999997</v>
      </c>
      <c r="H51" s="19">
        <f t="shared" ref="H51:H58" si="3">+G51</f>
        <v>40993.199999999997</v>
      </c>
      <c r="I51" s="19"/>
      <c r="J51" s="24" t="s">
        <v>34</v>
      </c>
    </row>
    <row r="52" spans="1:10" ht="110.25" customHeight="1" x14ac:dyDescent="0.3">
      <c r="A52" s="15" t="s">
        <v>36</v>
      </c>
      <c r="B52" s="21" t="s">
        <v>37</v>
      </c>
      <c r="C52" s="17" t="s">
        <v>82</v>
      </c>
      <c r="D52" s="22">
        <v>45072</v>
      </c>
      <c r="E52" s="22" t="s">
        <v>83</v>
      </c>
      <c r="F52" s="22" t="s">
        <v>33</v>
      </c>
      <c r="G52" s="19">
        <v>5525.9</v>
      </c>
      <c r="H52" s="19">
        <f t="shared" si="3"/>
        <v>5525.9</v>
      </c>
      <c r="I52" s="19"/>
      <c r="J52" s="24" t="s">
        <v>34</v>
      </c>
    </row>
    <row r="53" spans="1:10" ht="110.25" customHeight="1" x14ac:dyDescent="0.3">
      <c r="A53" s="15" t="s">
        <v>36</v>
      </c>
      <c r="B53" s="21" t="s">
        <v>37</v>
      </c>
      <c r="C53" s="17" t="s">
        <v>129</v>
      </c>
      <c r="D53" s="22">
        <v>45064</v>
      </c>
      <c r="E53" s="22">
        <v>45125</v>
      </c>
      <c r="F53" s="22" t="s">
        <v>130</v>
      </c>
      <c r="G53" s="19">
        <v>14570</v>
      </c>
      <c r="H53" s="19">
        <f t="shared" si="3"/>
        <v>14570</v>
      </c>
      <c r="I53" s="19"/>
      <c r="J53" s="24" t="s">
        <v>34</v>
      </c>
    </row>
    <row r="54" spans="1:10" ht="110.25" customHeight="1" x14ac:dyDescent="0.3">
      <c r="A54" s="15" t="s">
        <v>36</v>
      </c>
      <c r="B54" s="21" t="s">
        <v>37</v>
      </c>
      <c r="C54" s="17" t="s">
        <v>129</v>
      </c>
      <c r="D54" s="22">
        <v>45089</v>
      </c>
      <c r="E54" s="22">
        <v>45150</v>
      </c>
      <c r="F54" s="22" t="s">
        <v>131</v>
      </c>
      <c r="G54" s="19">
        <v>22450</v>
      </c>
      <c r="H54" s="19">
        <f t="shared" si="3"/>
        <v>22450</v>
      </c>
      <c r="I54" s="19"/>
      <c r="J54" s="24" t="s">
        <v>34</v>
      </c>
    </row>
    <row r="55" spans="1:10" ht="110.25" customHeight="1" x14ac:dyDescent="0.3">
      <c r="A55" s="15" t="s">
        <v>36</v>
      </c>
      <c r="B55" s="21" t="s">
        <v>37</v>
      </c>
      <c r="C55" s="17" t="s">
        <v>129</v>
      </c>
      <c r="D55" s="22">
        <v>45090</v>
      </c>
      <c r="E55" s="22">
        <v>45151</v>
      </c>
      <c r="F55" s="22" t="s">
        <v>132</v>
      </c>
      <c r="G55" s="19">
        <v>7815.28</v>
      </c>
      <c r="H55" s="19">
        <f t="shared" si="3"/>
        <v>7815.28</v>
      </c>
      <c r="I55" s="19"/>
      <c r="J55" s="24" t="s">
        <v>34</v>
      </c>
    </row>
    <row r="56" spans="1:10" ht="110.25" customHeight="1" x14ac:dyDescent="0.3">
      <c r="A56" s="15" t="s">
        <v>36</v>
      </c>
      <c r="B56" s="21" t="s">
        <v>37</v>
      </c>
      <c r="C56" s="17" t="s">
        <v>129</v>
      </c>
      <c r="D56" s="22">
        <v>45091</v>
      </c>
      <c r="E56" s="22">
        <v>45152</v>
      </c>
      <c r="F56" s="22" t="s">
        <v>41</v>
      </c>
      <c r="G56" s="19">
        <v>6378.04</v>
      </c>
      <c r="H56" s="19">
        <f t="shared" si="3"/>
        <v>6378.04</v>
      </c>
      <c r="I56" s="19"/>
      <c r="J56" s="24" t="s">
        <v>34</v>
      </c>
    </row>
    <row r="57" spans="1:10" ht="110.25" customHeight="1" x14ac:dyDescent="0.3">
      <c r="A57" s="15" t="s">
        <v>36</v>
      </c>
      <c r="B57" s="21" t="s">
        <v>37</v>
      </c>
      <c r="C57" s="17" t="s">
        <v>129</v>
      </c>
      <c r="D57" s="22">
        <v>45092</v>
      </c>
      <c r="E57" s="22">
        <v>45153</v>
      </c>
      <c r="F57" s="22" t="s">
        <v>133</v>
      </c>
      <c r="G57" s="19">
        <v>6378.04</v>
      </c>
      <c r="H57" s="19">
        <f t="shared" si="3"/>
        <v>6378.04</v>
      </c>
      <c r="I57" s="19"/>
      <c r="J57" s="24" t="s">
        <v>34</v>
      </c>
    </row>
    <row r="58" spans="1:10" ht="110.25" customHeight="1" x14ac:dyDescent="0.3">
      <c r="A58" s="15" t="s">
        <v>36</v>
      </c>
      <c r="B58" s="21" t="s">
        <v>37</v>
      </c>
      <c r="C58" s="17" t="s">
        <v>129</v>
      </c>
      <c r="D58" s="22">
        <v>45093</v>
      </c>
      <c r="E58" s="22">
        <v>45154</v>
      </c>
      <c r="F58" s="22" t="s">
        <v>42</v>
      </c>
      <c r="G58" s="19">
        <v>6857.12</v>
      </c>
      <c r="H58" s="19">
        <f t="shared" si="3"/>
        <v>6857.12</v>
      </c>
      <c r="I58" s="19"/>
      <c r="J58" s="24" t="s">
        <v>34</v>
      </c>
    </row>
    <row r="59" spans="1:10" ht="110.25" customHeight="1" x14ac:dyDescent="0.3">
      <c r="A59" s="15" t="s">
        <v>84</v>
      </c>
      <c r="B59" s="21" t="s">
        <v>38</v>
      </c>
      <c r="C59" s="17" t="s">
        <v>85</v>
      </c>
      <c r="D59" s="22">
        <v>45056</v>
      </c>
      <c r="E59" s="22">
        <v>45117</v>
      </c>
      <c r="F59" s="22" t="s">
        <v>22</v>
      </c>
      <c r="G59" s="19">
        <v>16166</v>
      </c>
      <c r="H59" s="19">
        <f>+G59</f>
        <v>16166</v>
      </c>
      <c r="I59" s="19"/>
      <c r="J59" s="24" t="s">
        <v>34</v>
      </c>
    </row>
    <row r="60" spans="1:10" ht="110.25" customHeight="1" x14ac:dyDescent="0.3">
      <c r="A60" s="15" t="s">
        <v>84</v>
      </c>
      <c r="B60" s="21" t="s">
        <v>38</v>
      </c>
      <c r="C60" s="17" t="s">
        <v>85</v>
      </c>
      <c r="D60" s="22">
        <v>45056</v>
      </c>
      <c r="E60" s="22">
        <v>45117</v>
      </c>
      <c r="F60" s="22" t="s">
        <v>47</v>
      </c>
      <c r="G60" s="19">
        <v>5369</v>
      </c>
      <c r="H60" s="19">
        <f>+G60</f>
        <v>5369</v>
      </c>
      <c r="I60" s="19"/>
      <c r="J60" s="24" t="s">
        <v>34</v>
      </c>
    </row>
    <row r="61" spans="1:10" ht="110.25" customHeight="1" x14ac:dyDescent="0.3">
      <c r="A61" s="15" t="s">
        <v>84</v>
      </c>
      <c r="B61" s="21" t="s">
        <v>38</v>
      </c>
      <c r="C61" s="17" t="s">
        <v>85</v>
      </c>
      <c r="D61" s="22">
        <v>45056</v>
      </c>
      <c r="E61" s="22">
        <v>45117</v>
      </c>
      <c r="F61" s="22" t="s">
        <v>44</v>
      </c>
      <c r="G61" s="19">
        <v>3894</v>
      </c>
      <c r="H61" s="19">
        <f>+G61</f>
        <v>3894</v>
      </c>
      <c r="I61" s="19"/>
      <c r="J61" s="24" t="s">
        <v>34</v>
      </c>
    </row>
    <row r="62" spans="1:10" ht="110.25" customHeight="1" x14ac:dyDescent="0.3">
      <c r="A62" s="15" t="s">
        <v>84</v>
      </c>
      <c r="B62" s="21" t="s">
        <v>38</v>
      </c>
      <c r="C62" s="17" t="s">
        <v>85</v>
      </c>
      <c r="D62" s="22">
        <v>45075</v>
      </c>
      <c r="E62" s="22">
        <v>45136</v>
      </c>
      <c r="F62" s="22" t="s">
        <v>18</v>
      </c>
      <c r="G62" s="19">
        <v>45368.83</v>
      </c>
      <c r="H62" s="19">
        <f>+G62</f>
        <v>45368.83</v>
      </c>
      <c r="I62" s="19"/>
      <c r="J62" s="24" t="s">
        <v>34</v>
      </c>
    </row>
    <row r="63" spans="1:10" ht="79.5" customHeight="1" x14ac:dyDescent="0.3">
      <c r="A63" s="15" t="s">
        <v>23</v>
      </c>
      <c r="B63" s="16" t="s">
        <v>24</v>
      </c>
      <c r="C63" s="17" t="s">
        <v>115</v>
      </c>
      <c r="D63" s="22">
        <v>45084</v>
      </c>
      <c r="E63" s="22">
        <v>45145</v>
      </c>
      <c r="F63" s="22" t="s">
        <v>51</v>
      </c>
      <c r="G63" s="19">
        <v>4900</v>
      </c>
      <c r="H63" s="19">
        <f>+G63</f>
        <v>4900</v>
      </c>
      <c r="I63" s="19"/>
      <c r="J63" s="24" t="s">
        <v>34</v>
      </c>
    </row>
    <row r="64" spans="1:10" ht="51" customHeight="1" x14ac:dyDescent="0.3">
      <c r="A64" s="28" t="s">
        <v>16</v>
      </c>
      <c r="B64" s="14"/>
      <c r="C64" s="14"/>
      <c r="D64" s="14"/>
      <c r="E64" s="14"/>
      <c r="F64" s="14"/>
      <c r="G64" s="29">
        <f>SUM(G10:G63)</f>
        <v>1566271.33</v>
      </c>
      <c r="H64" s="29">
        <f>SUM(H10:H63)</f>
        <v>1535710.4100000001</v>
      </c>
      <c r="I64" s="29">
        <f>SUM(I10:I63)</f>
        <v>30560.92</v>
      </c>
      <c r="J64" s="14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21" x14ac:dyDescent="0.35">
      <c r="A68" s="5"/>
      <c r="B68" s="5"/>
      <c r="C68" s="5"/>
      <c r="D68" s="2" t="s">
        <v>10</v>
      </c>
      <c r="E68" s="6"/>
      <c r="F68" s="6"/>
      <c r="G68" s="5"/>
      <c r="H68" s="5"/>
      <c r="I68" s="5"/>
      <c r="J68" s="5"/>
    </row>
    <row r="69" spans="1:10" ht="21" x14ac:dyDescent="0.35">
      <c r="A69" s="5"/>
      <c r="B69" s="5"/>
      <c r="C69" s="5"/>
      <c r="D69" s="2" t="s">
        <v>56</v>
      </c>
      <c r="E69" s="6"/>
      <c r="F69" s="6"/>
      <c r="G69" s="5"/>
      <c r="H69" s="5"/>
      <c r="I69" s="5"/>
      <c r="J69" s="5"/>
    </row>
    <row r="70" spans="1:10" ht="21" x14ac:dyDescent="0.35">
      <c r="A70" s="5"/>
      <c r="B70" s="5"/>
      <c r="C70" s="5"/>
      <c r="D70" s="30" t="s">
        <v>11</v>
      </c>
      <c r="E70" s="6"/>
      <c r="F70" s="6"/>
      <c r="G70" s="5"/>
      <c r="H70" s="5"/>
      <c r="I70" s="5"/>
      <c r="J70" s="5"/>
    </row>
    <row r="71" spans="1:10" ht="30.75" x14ac:dyDescent="0.45">
      <c r="D71" s="1"/>
      <c r="E71" s="1"/>
    </row>
    <row r="103" spans="6:12" ht="15.75" x14ac:dyDescent="0.25">
      <c r="F103" s="7"/>
      <c r="G103" s="7"/>
      <c r="H103" s="7"/>
      <c r="I103" s="7"/>
      <c r="J103" s="7"/>
      <c r="K103" s="8"/>
      <c r="L103" s="7"/>
    </row>
    <row r="104" spans="6:12" ht="15.75" x14ac:dyDescent="0.25">
      <c r="F104" s="31"/>
      <c r="G104" s="31"/>
      <c r="H104" s="31"/>
      <c r="I104" s="31"/>
      <c r="J104" s="31"/>
      <c r="K104" s="31"/>
      <c r="L104" s="31"/>
    </row>
    <row r="105" spans="6:12" ht="15.75" x14ac:dyDescent="0.25">
      <c r="F105" s="31"/>
      <c r="G105" s="31"/>
      <c r="H105" s="31"/>
      <c r="I105" s="31"/>
      <c r="J105" s="31"/>
      <c r="K105" s="31"/>
      <c r="L105" s="31"/>
    </row>
    <row r="106" spans="6:12" ht="15.75" x14ac:dyDescent="0.25">
      <c r="F106" s="31"/>
      <c r="G106" s="31"/>
      <c r="H106" s="31"/>
      <c r="I106" s="31"/>
      <c r="J106" s="31"/>
      <c r="K106" s="31"/>
      <c r="L106" s="31"/>
    </row>
    <row r="107" spans="6:12" ht="15.75" x14ac:dyDescent="0.25">
      <c r="F107" s="31"/>
      <c r="G107" s="31"/>
      <c r="H107" s="31"/>
      <c r="I107" s="31"/>
      <c r="J107" s="31"/>
      <c r="K107" s="31"/>
      <c r="L107" s="31"/>
    </row>
    <row r="108" spans="6:12" ht="15.75" x14ac:dyDescent="0.25">
      <c r="F108" s="9"/>
      <c r="G108" s="7"/>
      <c r="H108" s="7"/>
      <c r="I108" s="7"/>
      <c r="J108" s="7"/>
      <c r="K108" s="8"/>
      <c r="L108" s="7"/>
    </row>
    <row r="109" spans="6:12" ht="15.75" x14ac:dyDescent="0.25">
      <c r="F109" s="9"/>
      <c r="G109" s="7"/>
      <c r="H109" s="7"/>
      <c r="I109" s="7"/>
      <c r="J109" s="7"/>
      <c r="K109" s="8"/>
      <c r="L109" s="7"/>
    </row>
    <row r="110" spans="6:12" ht="15.75" x14ac:dyDescent="0.25">
      <c r="F110" s="7"/>
      <c r="G110" s="7"/>
      <c r="H110" s="7"/>
      <c r="I110" s="7"/>
      <c r="J110" s="7"/>
      <c r="K110" s="7"/>
      <c r="L110" s="7"/>
    </row>
    <row r="111" spans="6:12" ht="15.75" x14ac:dyDescent="0.25">
      <c r="F111" s="10"/>
      <c r="G111" s="10"/>
      <c r="H111" s="10"/>
      <c r="I111" s="10"/>
      <c r="J111" s="10"/>
      <c r="K111" s="10"/>
      <c r="L111" s="10"/>
    </row>
    <row r="112" spans="6:12" ht="18" x14ac:dyDescent="0.25">
      <c r="F112" s="15"/>
      <c r="G112" s="16"/>
      <c r="H112" s="17"/>
      <c r="I112" s="20"/>
      <c r="J112" s="18"/>
      <c r="K112" s="15"/>
      <c r="L112" s="19"/>
    </row>
    <row r="113" spans="6:12" ht="18" x14ac:dyDescent="0.25">
      <c r="F113" s="15"/>
      <c r="G113" s="16"/>
      <c r="H113" s="17"/>
      <c r="I113" s="18"/>
      <c r="J113" s="18"/>
      <c r="K113" s="15"/>
      <c r="L113" s="19"/>
    </row>
    <row r="114" spans="6:12" ht="18" x14ac:dyDescent="0.25">
      <c r="F114" s="15"/>
      <c r="G114" s="16"/>
      <c r="H114" s="17"/>
      <c r="I114" s="18"/>
      <c r="J114" s="18"/>
      <c r="K114" s="15"/>
      <c r="L114" s="19"/>
    </row>
    <row r="115" spans="6:12" ht="18" x14ac:dyDescent="0.25">
      <c r="F115" s="15"/>
      <c r="G115" s="16"/>
      <c r="H115" s="17"/>
      <c r="I115" s="18"/>
      <c r="J115" s="18"/>
      <c r="K115" s="15"/>
      <c r="L115" s="19"/>
    </row>
    <row r="116" spans="6:12" ht="18" x14ac:dyDescent="0.25">
      <c r="F116" s="15"/>
      <c r="G116" s="16"/>
      <c r="H116" s="17"/>
      <c r="I116" s="18"/>
      <c r="J116" s="18"/>
      <c r="K116" s="15"/>
      <c r="L116" s="19"/>
    </row>
    <row r="117" spans="6:12" ht="18" x14ac:dyDescent="0.25">
      <c r="F117" s="15"/>
      <c r="G117" s="16"/>
      <c r="H117" s="17"/>
      <c r="I117" s="18"/>
      <c r="J117" s="18"/>
      <c r="K117" s="15"/>
      <c r="L117" s="19"/>
    </row>
    <row r="118" spans="6:12" ht="18" x14ac:dyDescent="0.25">
      <c r="F118" s="15"/>
      <c r="G118" s="16"/>
      <c r="H118" s="17"/>
      <c r="I118" s="18"/>
      <c r="J118" s="18"/>
      <c r="K118" s="15"/>
      <c r="L118" s="19"/>
    </row>
    <row r="119" spans="6:12" ht="18" x14ac:dyDescent="0.25">
      <c r="F119" s="15"/>
      <c r="G119" s="16"/>
      <c r="H119" s="17"/>
      <c r="I119" s="18"/>
      <c r="J119" s="18"/>
      <c r="K119" s="15"/>
      <c r="L119" s="19"/>
    </row>
    <row r="120" spans="6:12" ht="18" x14ac:dyDescent="0.25">
      <c r="F120" s="15"/>
      <c r="G120" s="16"/>
      <c r="H120" s="17"/>
      <c r="I120" s="18"/>
      <c r="J120" s="18"/>
      <c r="K120" s="15"/>
      <c r="L120" s="19"/>
    </row>
    <row r="121" spans="6:12" ht="18" x14ac:dyDescent="0.25">
      <c r="F121" s="15"/>
      <c r="G121" s="16"/>
      <c r="H121" s="17"/>
      <c r="I121" s="18"/>
      <c r="J121" s="18"/>
      <c r="K121" s="15"/>
      <c r="L121" s="19"/>
    </row>
    <row r="122" spans="6:12" ht="18" x14ac:dyDescent="0.25">
      <c r="F122" s="15"/>
      <c r="G122" s="16"/>
      <c r="H122" s="17"/>
      <c r="I122" s="18"/>
      <c r="J122" s="18"/>
      <c r="K122" s="15"/>
      <c r="L122" s="19"/>
    </row>
    <row r="123" spans="6:12" ht="18" x14ac:dyDescent="0.25">
      <c r="F123" s="15"/>
      <c r="G123" s="16"/>
      <c r="H123" s="17"/>
      <c r="I123" s="18"/>
      <c r="J123" s="18"/>
      <c r="K123" s="15"/>
      <c r="L123" s="19"/>
    </row>
    <row r="124" spans="6:12" ht="18" x14ac:dyDescent="0.25">
      <c r="F124" s="15"/>
      <c r="G124" s="16"/>
      <c r="H124" s="17"/>
      <c r="I124" s="20"/>
      <c r="J124" s="18"/>
      <c r="K124" s="15"/>
      <c r="L124" s="19"/>
    </row>
    <row r="125" spans="6:12" ht="18" x14ac:dyDescent="0.25">
      <c r="F125" s="15"/>
      <c r="G125" s="16"/>
      <c r="H125" s="17"/>
      <c r="I125" s="20"/>
      <c r="J125" s="18"/>
      <c r="K125" s="15"/>
      <c r="L125" s="19"/>
    </row>
    <row r="126" spans="6:12" ht="18" x14ac:dyDescent="0.25">
      <c r="F126" s="15"/>
      <c r="G126" s="16"/>
      <c r="H126" s="17"/>
      <c r="I126" s="20"/>
      <c r="J126" s="18"/>
      <c r="K126" s="15"/>
      <c r="L126" s="19"/>
    </row>
    <row r="127" spans="6:12" ht="18" x14ac:dyDescent="0.25">
      <c r="F127" s="15"/>
      <c r="G127" s="16"/>
      <c r="H127" s="17"/>
      <c r="I127" s="20"/>
      <c r="J127" s="18"/>
      <c r="K127" s="15"/>
      <c r="L127" s="19"/>
    </row>
    <row r="128" spans="6:12" ht="18" x14ac:dyDescent="0.25">
      <c r="F128" s="15"/>
      <c r="G128" s="16"/>
      <c r="H128" s="17"/>
      <c r="I128" s="20"/>
      <c r="J128" s="18"/>
      <c r="K128" s="15"/>
      <c r="L128" s="19"/>
    </row>
    <row r="129" spans="6:12" ht="18" x14ac:dyDescent="0.25">
      <c r="F129" s="15"/>
      <c r="G129" s="16"/>
      <c r="H129" s="17"/>
      <c r="I129" s="20"/>
      <c r="J129" s="18"/>
      <c r="K129" s="15"/>
      <c r="L129" s="19"/>
    </row>
    <row r="130" spans="6:12" ht="18" x14ac:dyDescent="0.25">
      <c r="F130" s="15"/>
      <c r="G130" s="16"/>
      <c r="H130" s="17"/>
      <c r="I130" s="20"/>
      <c r="J130" s="18"/>
      <c r="K130" s="15"/>
      <c r="L130" s="19"/>
    </row>
    <row r="131" spans="6:12" ht="18" x14ac:dyDescent="0.25">
      <c r="F131" s="15"/>
      <c r="G131" s="16"/>
      <c r="H131" s="17"/>
      <c r="I131" s="20"/>
      <c r="J131" s="18"/>
      <c r="K131" s="15"/>
      <c r="L131" s="19"/>
    </row>
    <row r="132" spans="6:12" ht="18" x14ac:dyDescent="0.25">
      <c r="F132" s="15"/>
      <c r="G132" s="16"/>
      <c r="H132" s="17"/>
      <c r="I132" s="20"/>
      <c r="J132" s="18"/>
      <c r="K132" s="15"/>
      <c r="L132" s="19"/>
    </row>
    <row r="133" spans="6:12" ht="18" x14ac:dyDescent="0.25">
      <c r="F133" s="15"/>
      <c r="G133" s="16"/>
      <c r="H133" s="17"/>
      <c r="I133" s="20"/>
      <c r="J133" s="18"/>
      <c r="K133" s="15"/>
      <c r="L133" s="19"/>
    </row>
    <row r="134" spans="6:12" ht="18" x14ac:dyDescent="0.25">
      <c r="F134" s="15"/>
      <c r="G134" s="16"/>
      <c r="H134" s="17"/>
      <c r="I134" s="20"/>
      <c r="J134" s="18"/>
      <c r="K134" s="15"/>
      <c r="L134" s="19"/>
    </row>
    <row r="135" spans="6:12" ht="18" x14ac:dyDescent="0.25">
      <c r="F135" s="15"/>
      <c r="G135" s="16"/>
      <c r="H135" s="17"/>
      <c r="I135" s="20"/>
      <c r="J135" s="18"/>
      <c r="K135" s="15"/>
      <c r="L135" s="19"/>
    </row>
    <row r="136" spans="6:12" ht="18" x14ac:dyDescent="0.25">
      <c r="F136" s="15"/>
      <c r="G136" s="16"/>
      <c r="H136" s="17"/>
      <c r="I136" s="18"/>
      <c r="J136" s="18"/>
      <c r="K136" s="15"/>
      <c r="L136" s="19"/>
    </row>
    <row r="137" spans="6:12" ht="18" x14ac:dyDescent="0.25">
      <c r="F137" s="15"/>
      <c r="G137" s="16"/>
      <c r="H137" s="17"/>
      <c r="I137" s="18"/>
      <c r="J137" s="18"/>
      <c r="K137" s="15"/>
      <c r="L137" s="19"/>
    </row>
    <row r="138" spans="6:12" ht="18" x14ac:dyDescent="0.25">
      <c r="F138" s="15"/>
      <c r="G138" s="16"/>
      <c r="H138" s="17"/>
      <c r="I138" s="20"/>
      <c r="J138" s="18"/>
      <c r="K138" s="15"/>
      <c r="L138" s="19"/>
    </row>
    <row r="139" spans="6:12" ht="18" x14ac:dyDescent="0.25">
      <c r="F139" s="15"/>
      <c r="G139" s="16"/>
      <c r="H139" s="17"/>
      <c r="I139" s="20"/>
      <c r="J139" s="18"/>
      <c r="K139" s="15"/>
      <c r="L139" s="19"/>
    </row>
    <row r="140" spans="6:12" ht="18" x14ac:dyDescent="0.25">
      <c r="F140" s="15"/>
      <c r="G140" s="16"/>
      <c r="H140" s="17"/>
      <c r="I140" s="20"/>
      <c r="J140" s="18"/>
      <c r="K140" s="15"/>
      <c r="L140" s="19"/>
    </row>
    <row r="141" spans="6:12" ht="18" x14ac:dyDescent="0.25">
      <c r="F141" s="15"/>
      <c r="G141" s="16"/>
      <c r="H141" s="17"/>
      <c r="I141" s="20"/>
      <c r="J141" s="18"/>
      <c r="K141" s="15"/>
      <c r="L141" s="19"/>
    </row>
    <row r="142" spans="6:12" ht="18" x14ac:dyDescent="0.25">
      <c r="F142" s="15"/>
      <c r="G142" s="16"/>
      <c r="H142" s="17"/>
      <c r="I142" s="20"/>
      <c r="J142" s="18"/>
      <c r="K142" s="15"/>
      <c r="L142" s="19"/>
    </row>
    <row r="143" spans="6:12" ht="18" x14ac:dyDescent="0.25">
      <c r="F143" s="15"/>
      <c r="G143" s="16"/>
      <c r="H143" s="17"/>
      <c r="I143" s="20"/>
      <c r="J143" s="18"/>
      <c r="K143" s="15"/>
      <c r="L143" s="19"/>
    </row>
    <row r="144" spans="6:12" ht="18" x14ac:dyDescent="0.25">
      <c r="F144" s="15"/>
      <c r="G144" s="16"/>
      <c r="H144" s="17"/>
      <c r="I144" s="20"/>
      <c r="J144" s="18"/>
      <c r="K144" s="15"/>
      <c r="L144" s="19"/>
    </row>
    <row r="145" spans="6:12" ht="18" x14ac:dyDescent="0.25">
      <c r="F145" s="15"/>
      <c r="G145" s="16"/>
      <c r="H145" s="17"/>
      <c r="I145" s="20"/>
      <c r="J145" s="18"/>
      <c r="K145" s="15"/>
      <c r="L145" s="19"/>
    </row>
    <row r="146" spans="6:12" ht="18" x14ac:dyDescent="0.25">
      <c r="F146" s="15"/>
      <c r="G146" s="16"/>
      <c r="H146" s="17"/>
      <c r="I146" s="20"/>
      <c r="J146" s="18"/>
      <c r="K146" s="15"/>
      <c r="L146" s="19"/>
    </row>
    <row r="147" spans="6:12" x14ac:dyDescent="0.25">
      <c r="F147" s="12"/>
      <c r="G147" s="11"/>
      <c r="H147" s="11"/>
      <c r="I147" s="11"/>
      <c r="J147" s="11"/>
      <c r="K147" s="11"/>
      <c r="L147" s="13"/>
    </row>
    <row r="151" spans="6:12" ht="21" x14ac:dyDescent="0.35">
      <c r="I151" s="2"/>
      <c r="J151" s="6"/>
      <c r="K151" s="6"/>
    </row>
    <row r="152" spans="6:12" ht="21" x14ac:dyDescent="0.35">
      <c r="I152" s="2"/>
      <c r="J152" s="6"/>
      <c r="K152" s="6"/>
    </row>
    <row r="153" spans="6:12" ht="21" x14ac:dyDescent="0.35">
      <c r="I153" s="4"/>
      <c r="J153" s="3"/>
      <c r="K153" s="3"/>
    </row>
  </sheetData>
  <mergeCells count="8">
    <mergeCell ref="F106:L106"/>
    <mergeCell ref="F107:L107"/>
    <mergeCell ref="A2:J2"/>
    <mergeCell ref="A3:J3"/>
    <mergeCell ref="A4:J4"/>
    <mergeCell ref="A5:J5"/>
    <mergeCell ref="F104:L104"/>
    <mergeCell ref="F105:L105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6AE2-B004-4E00-BADB-EA6B0391ED3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RELACION DE PAGO JUNIO 2023 </vt:lpstr>
      <vt:lpstr>Hoja1</vt:lpstr>
      <vt:lpstr>'RELACION DE PAGO JUNIO 2023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2023-07-05T14:03:11Z</cp:lastPrinted>
  <dcterms:created xsi:type="dcterms:W3CDTF">2017-08-14T18:12:46Z</dcterms:created>
  <dcterms:modified xsi:type="dcterms:W3CDTF">2023-07-05T14:12:40Z</dcterms:modified>
</cp:coreProperties>
</file>