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AAAEB623-9591-4264-9519-F5234EDF60C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LACION DE PAGO ENERO 2022" sheetId="14" r:id="rId1"/>
    <sheet name="RELACION DE PAGO ENERO 2023" sheetId="48" r:id="rId2"/>
    <sheet name="Hoja1" sheetId="46" r:id="rId3"/>
  </sheets>
  <definedNames>
    <definedName name="_xlnm._FilterDatabase" localSheetId="0" hidden="1">'RELACION DE PAGO ENERO 2022'!$A$10:$A$13</definedName>
    <definedName name="_xlnm._FilterDatabase" localSheetId="1" hidden="1">'RELACION DE PAGO ENERO 2023'!#REF!</definedName>
    <definedName name="_xlnm.Print_Titles" localSheetId="0">'RELACION DE PAGO ENERO 2022'!$1:$9</definedName>
    <definedName name="_xlnm.Print_Titles" localSheetId="1">'RELACION DE PAGO ENERO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48" l="1"/>
  <c r="H31" i="48"/>
  <c r="H30" i="48"/>
  <c r="H29" i="48"/>
  <c r="H28" i="48"/>
  <c r="H27" i="48"/>
  <c r="H26" i="48"/>
  <c r="H25" i="48"/>
  <c r="H34" i="48"/>
  <c r="H36" i="48"/>
  <c r="H24" i="48"/>
  <c r="H23" i="48"/>
  <c r="H22" i="48"/>
  <c r="H21" i="48"/>
  <c r="H20" i="48"/>
  <c r="H38" i="48"/>
  <c r="H19" i="48"/>
  <c r="I18" i="48"/>
  <c r="I17" i="48"/>
  <c r="I16" i="48"/>
  <c r="I15" i="48"/>
  <c r="I14" i="48"/>
  <c r="I39" i="48"/>
  <c r="I13" i="48"/>
  <c r="I12" i="48"/>
  <c r="I11" i="48"/>
  <c r="G41" i="48"/>
  <c r="H40" i="48"/>
  <c r="H37" i="48"/>
  <c r="H35" i="48"/>
  <c r="H33" i="48"/>
  <c r="H10" i="48"/>
  <c r="H41" i="48" l="1"/>
  <c r="I41" i="48"/>
  <c r="H122" i="14" l="1"/>
  <c r="I122" i="14"/>
  <c r="G122" i="14"/>
</calcChain>
</file>

<file path=xl/sharedStrings.xml><?xml version="1.0" encoding="utf-8"?>
<sst xmlns="http://schemas.openxmlformats.org/spreadsheetml/2006/main" count="754" uniqueCount="484">
  <si>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</si>
  <si>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</si>
  <si>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</si>
  <si>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</si>
  <si>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</si>
  <si>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</si>
  <si>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</si>
  <si>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</si>
  <si>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</si>
  <si>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</si>
  <si>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</si>
  <si>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</si>
  <si>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</si>
  <si>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</si>
  <si>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</si>
  <si>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</si>
  <si>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</si>
  <si>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</si>
  <si>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</si>
  <si>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</si>
  <si>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CORRESPONDIENTE AL MES DE ENERO DEL AÑO 2022</t>
  </si>
  <si>
    <t>REYES &amp; MARTINEZ, S.R.L</t>
  </si>
  <si>
    <t>105001497</t>
  </si>
  <si>
    <t xml:space="preserve">COMPRA DE VARIOS ARTICULOS PARA USO DE PLANTA POTABILIZADORA </t>
  </si>
  <si>
    <t>B1500001374</t>
  </si>
  <si>
    <t>ADQUISICION DE   MALLA PARA ESTACION DE BOMBEO DE MADRE VIEJA, MUNICIPIO SOSUA, PROVINCIA PUERTO PLATA</t>
  </si>
  <si>
    <t>B1500001376</t>
  </si>
  <si>
    <t>ELECTRIKA PLUS FERNADEZ CRUZ S.R.L.</t>
  </si>
  <si>
    <t>131167993</t>
  </si>
  <si>
    <t>ADQUISICION DE MATERIALES PARA LA ESTACION DE BOMBEO DE PEREZ,IMBERT, PROVINCIA PUERTO PLATA</t>
  </si>
  <si>
    <t>B1500000281</t>
  </si>
  <si>
    <t>B1500000282</t>
  </si>
  <si>
    <t>ADQUISICION DE ALAMBRES PARA INSTALACION DE LUCES EN TALLER ELECTRICO Y ALMACEN DE LA CORAAPPLATA, PROVINCIA PUERTO PLATA.</t>
  </si>
  <si>
    <t>B1500000283</t>
  </si>
  <si>
    <t>DISTRIBUIDORES INTERNACIONALES DE PETROLEO, S.A.</t>
  </si>
  <si>
    <t>101831936</t>
  </si>
  <si>
    <t>FACTURA#B1500019263</t>
  </si>
  <si>
    <t>B1500019263</t>
  </si>
  <si>
    <t>RENZO AUTO PARTS, S.R.L</t>
  </si>
  <si>
    <t>131233635</t>
  </si>
  <si>
    <t>ADQUISICION DE PIEZAS PARA USO DE LA FICHA 36 DE LA BRIGADA SOLDADURA DE LA CORAAPPLATA ,PROVINCIA PUERTO PLATA</t>
  </si>
  <si>
    <t>B1500000436</t>
  </si>
  <si>
    <t>GARCIA Y LLERANDI, S.A.S</t>
  </si>
  <si>
    <t>101002311</t>
  </si>
  <si>
    <t>ADQUISICION DE PANEL DE CONTROL PARA BOMBAS DE AGUA RESIDUALES EN URBANIZACION COCA-COLA, PROVINCIA PUERTO PLATA</t>
  </si>
  <si>
    <t>B1500000958</t>
  </si>
  <si>
    <t>CONTROLES Y MATERIALES INDUSTRIALES,S.R.L.</t>
  </si>
  <si>
    <t>105083876</t>
  </si>
  <si>
    <t>ADQUISICION  DE MATERIALES ELECTRICOS PARA ESTACIOIN DE BOMBEO  DE AGUA RESIDUAL EN TERRAMAR, SOSUA,PROVINCIA PUERTO PLATA</t>
  </si>
  <si>
    <t>B1500000307</t>
  </si>
  <si>
    <t>CEDUCOMPP, SRL</t>
  </si>
  <si>
    <t>105050392</t>
  </si>
  <si>
    <t>ADQUISICION DE TONER PARA EL DARTAMENTO DE CONTABILIDAD DE LA SEDE DE LA CORAAPPLATA, SAN FELIPE, PROVINCIA PUERTO PLATA.</t>
  </si>
  <si>
    <t>B1500004013</t>
  </si>
  <si>
    <t>TONY RODAMIENTOS, S.A.</t>
  </si>
  <si>
    <t>101165601</t>
  </si>
  <si>
    <t>ADQUISICION DE EMPAQUETADURS PARA ESTACION DE BONBEO DE MADRE VIEJA, MUNICIPIO SOSUA, PROVINCIA PUERTO PLATA</t>
  </si>
  <si>
    <t>B1500002616</t>
  </si>
  <si>
    <t>PLANETA  ELECTRICO, S.R.L</t>
  </si>
  <si>
    <t>101845864</t>
  </si>
  <si>
    <t>ADQUISICION DE MATERILES PARA INSTALACION ELECTRICA EN NUEVA ESTACION DE BOMBEO EN LA RUSIA,MUNICIPIO LUPERON,PROVINCIA PURTO PLATA.</t>
  </si>
  <si>
    <t>B1500000092</t>
  </si>
  <si>
    <t>JG ACUEDUCTOS Y PARTES S.R.L.</t>
  </si>
  <si>
    <t>130577633</t>
  </si>
  <si>
    <t>ADQUISICION  DE VALVULAS DE AIRE PARA ALMACEN DE LA CORAAPPLATA, PROVINCIA PUERTO PLATA.</t>
  </si>
  <si>
    <t>B1500000544</t>
  </si>
  <si>
    <t>IMPORTADORA PERDOMO &amp; ASOC., SRL</t>
  </si>
  <si>
    <t>101104694</t>
  </si>
  <si>
    <t>ADQUISICION DE TUBOS PARA INSTALACION DE LINEA DE IMPULSION EN AGUA LARGA,GUANANICO, PROVINCIA PUERTO PLATA</t>
  </si>
  <si>
    <t>B1500000463</t>
  </si>
  <si>
    <t>ADQUISICION DE MATERIALES PARA LOS EQUIPOS DE BOMBEO DE ESTACION DE MOSOVI, PROVINCIA PUERTO PLATA</t>
  </si>
  <si>
    <t>B1500000472</t>
  </si>
  <si>
    <t>RVG INDUSTRIAL,SRL</t>
  </si>
  <si>
    <t>131482432</t>
  </si>
  <si>
    <t>ADQUISICION  DE JUNTAS PARA STOCK DE ALMACEN DE LA CORAPPLATA, PROVINCIA PUERTO PLATA</t>
  </si>
  <si>
    <t>B1500000108</t>
  </si>
  <si>
    <t>WURTH DOMINICANA, S.A.</t>
  </si>
  <si>
    <t>101874996</t>
  </si>
  <si>
    <t>ADQUISICION DE COOLANT PARA VEHICULOS DE TRANSPORTACION DE LA CORAAPPLATA,PROVINCIA PUERTO PLATA</t>
  </si>
  <si>
    <t>B1500000486</t>
  </si>
  <si>
    <t>ADQUISICION DE BOMBA SUMERGIBLE PARA ESTACION DE BOMBEO, LA RUSIA, LUPERON, PROVINCIA PUERTO PLATA</t>
  </si>
  <si>
    <t>B1500000962</t>
  </si>
  <si>
    <t>ADQUISICION DE TUBOS  PARA CONSTRUCCION DE REBOSE EN LA UNION, MUNICIPIO SOSUA, PROVINCIA PUERTO PLATA</t>
  </si>
  <si>
    <t>B1500001386</t>
  </si>
  <si>
    <t>ADQUISICION DE SOLDADURA PARA ALMACEN DE LA CORAAPPLATA, PROVINCIA PUERTO PLATA</t>
  </si>
  <si>
    <t>B1500001388</t>
  </si>
  <si>
    <t>CENTRO COMERCIAL BISONO</t>
  </si>
  <si>
    <t>131137105</t>
  </si>
  <si>
    <t>COMPRA DE CEMENTO GRIS PARA USO DE BACHEO DE CALLES, LUEGO DE SOLUCION DE AVERIAS EN ISABELA</t>
  </si>
  <si>
    <t>B1500001602</t>
  </si>
  <si>
    <t>B1500001604</t>
  </si>
  <si>
    <t>ADQUISICION DE MATERIALES PARA JORNADA DE BACHEO EN EL MUNICIPIO DE VILLA ISABELA PROVINCIA PUERTO PLATA</t>
  </si>
  <si>
    <t>B1500001599</t>
  </si>
  <si>
    <t>DEPOSITO FERRETERO SRL</t>
  </si>
  <si>
    <t>105020947</t>
  </si>
  <si>
    <t>ADQUISICION DE FUNDAS DE CEMENTO GRIS PARA ALMACEN DE LA CORAAPPLATA, PROVINCIA PUERTO PLATA</t>
  </si>
  <si>
    <t>B1500001042</t>
  </si>
  <si>
    <t>TECNOFFICE SRL</t>
  </si>
  <si>
    <t>130456526</t>
  </si>
  <si>
    <t>ADQUISICION DE MUEBLERIA PARA NUEVAS OFICINAS EN YASICA,Y LA UNION, PROVINCIA PUERTO PLATA</t>
  </si>
  <si>
    <t>B1500000423</t>
  </si>
  <si>
    <t>ADQUISICION DE MUEBLERIA PARA LA OFICINA DE AGUA RESIDUAL EN LA PLANTA TRATAMIENTO DE LUPERON ,PROVINCIA PUERTO PLATA</t>
  </si>
  <si>
    <t>B1500000426</t>
  </si>
  <si>
    <t>ADQUISICION DE TINTAS PARA IMPRESORA DEL DEPARTAMENTO DE ARQUITECTURA DE LA SEDE CENTRAL DE LA CORAAPPLATA, PROVINCIA PUERTO PLATA</t>
  </si>
  <si>
    <t>B1500004027</t>
  </si>
  <si>
    <t>LIBRERÍA Y PAPELERIA RIPOLL SRL</t>
  </si>
  <si>
    <t>130379661</t>
  </si>
  <si>
    <t>ADQUISICION  DE UTENSILIOS PARA LA UNIDAD DE UAI DE LA CORAAPPLATA,PROVINCIA PUERTO PLATA</t>
  </si>
  <si>
    <t>B1500000562</t>
  </si>
  <si>
    <t>B1500000443</t>
  </si>
  <si>
    <t>ROSA LIRIANO ALMONTE</t>
  </si>
  <si>
    <t>09700032734</t>
  </si>
  <si>
    <t>B1500000015</t>
  </si>
  <si>
    <t>FABIO RAFAEL ALMONTE DE LARA</t>
  </si>
  <si>
    <t>03700722014</t>
  </si>
  <si>
    <t>B1500000012</t>
  </si>
  <si>
    <t>EUCLIDES FERMIN LOPEZ HENRIQUEZ</t>
  </si>
  <si>
    <t>03700234713</t>
  </si>
  <si>
    <t>PUBLICIDAD CORRESP. A DICIEMBRE 2021</t>
  </si>
  <si>
    <t>PUBLICIDAD EN EL PROGRAMA LAS DEPORTIVAS, CORRESP. A DICIEMBRE 2021</t>
  </si>
  <si>
    <t>PUBLICIDAD EN EL PROGRAMA SIEMPRE CERCA DE LA GENTE , CORRESP. A DICIEMBRE 2021</t>
  </si>
  <si>
    <t>B1500000032</t>
  </si>
  <si>
    <t>CIRCUITO DE EMISORA RADIO ISABEL DE TORRES AM Y FM SRL</t>
  </si>
  <si>
    <t>105087669</t>
  </si>
  <si>
    <t>B1500000050</t>
  </si>
  <si>
    <t>LUIS TOMAS RAE BARETT</t>
  </si>
  <si>
    <t>03700666757</t>
  </si>
  <si>
    <t>PUBLICIDAD EN EL PROGRAMA DIARIO DEPORTIVO TV, CORRESP. A DICIEMBRE 2021</t>
  </si>
  <si>
    <t>B1500000008</t>
  </si>
  <si>
    <t>JESUS MANUEL LANTIGUA POLANCO</t>
  </si>
  <si>
    <t>03700794658</t>
  </si>
  <si>
    <t>PUBLICIDAD EN EL PROGRAMA EL JULY JULY CORRESP. A DICIEMBRE 2021</t>
  </si>
  <si>
    <t>B1500000013</t>
  </si>
  <si>
    <t>ENRIQUE VARGAS</t>
  </si>
  <si>
    <t>03700551462</t>
  </si>
  <si>
    <t>B1500000038</t>
  </si>
  <si>
    <t>JORGE LUIS MARTINEZ TORRES</t>
  </si>
  <si>
    <t>03700599636</t>
  </si>
  <si>
    <t>PUBLICIDAD EN PERIODICO DIGITAL CORRESP. A DICIEMBRE 2021</t>
  </si>
  <si>
    <t>B1500000035</t>
  </si>
  <si>
    <t>COSMIN JOSE BIERD</t>
  </si>
  <si>
    <t>03700207826</t>
  </si>
  <si>
    <t>PUBLICIDAD EN EL PROGRAMA DIALOGO ABIERTO CORRESP. A DICIEMBRE 2021</t>
  </si>
  <si>
    <t>B1500000098</t>
  </si>
  <si>
    <t>FRANKLIN RIJO CRUZ</t>
  </si>
  <si>
    <t>03700834009</t>
  </si>
  <si>
    <t>PUBLICIDAD EN EL PROGRAMA EN CONEXIÓN CON FRANKLIN RIJO CORRESP. A DICIEMBRE  2021</t>
  </si>
  <si>
    <t>WELLINGTON DE JESUS MARTINEZ</t>
  </si>
  <si>
    <t>09700239172</t>
  </si>
  <si>
    <t>B1500000004</t>
  </si>
  <si>
    <t xml:space="preserve">BOLIVAR CABRERA GONZALEZ </t>
  </si>
  <si>
    <t>00104826441</t>
  </si>
  <si>
    <t>PUBLICIDA CORRESP. A NOVIEMBRE 2021</t>
  </si>
  <si>
    <t>B1500000001</t>
  </si>
  <si>
    <t>PUBLICIDA CORRESP. A DICIEMBRE  2021</t>
  </si>
  <si>
    <t>B1500000002</t>
  </si>
  <si>
    <t>LAUREN MARIA GARCIA</t>
  </si>
  <si>
    <t>03800153425</t>
  </si>
  <si>
    <t>PUBLICIIDAD EN EL PROGRAMA TELEVISIVO LAUREN TV CORRESP. A DICIEMBRE 2021</t>
  </si>
  <si>
    <t>B1500000011</t>
  </si>
  <si>
    <t xml:space="preserve">ELIAS REYNALDO DEL ROSARIO CRISOTOMO </t>
  </si>
  <si>
    <t>03700845187</t>
  </si>
  <si>
    <t>PUBLICIDAD EN EL PROGRAMA INTERACTIVO DEL DIA CORRESP. A DICIEMBRE 2021</t>
  </si>
  <si>
    <t>B1500000115</t>
  </si>
  <si>
    <t>GERARDO SENA</t>
  </si>
  <si>
    <t>09700005508</t>
  </si>
  <si>
    <t>PUBLICIDAD EN EL PROGRAMA QUE NO SE QUEDE NADA CORRESP. A DICIEMBRE 2021</t>
  </si>
  <si>
    <t xml:space="preserve">MAXIMO REYNOSO VASQUEZ </t>
  </si>
  <si>
    <t>00108484098</t>
  </si>
  <si>
    <t>PUBLICIDAD EN EL PROGRAMA LA MAXIMO TV CORRESP. A DICIEMBRE 2021</t>
  </si>
  <si>
    <t>B1500000010</t>
  </si>
  <si>
    <t>GERMAN CASTILLO</t>
  </si>
  <si>
    <t>03700534062</t>
  </si>
  <si>
    <t>PUBLICIDAD EN EL PROGRAMA NOCHE INFORMATIVA CORRESP. A DICIEMBRE 2021</t>
  </si>
  <si>
    <t>B1500000066</t>
  </si>
  <si>
    <t>JUAN JOSE GONZALEZ FLORES</t>
  </si>
  <si>
    <t>05601444572</t>
  </si>
  <si>
    <t>PUBLICIDAD EN EL PROGRAMA JJG PRODUCCIONES CORRESP. A DICIEMBRE 2021</t>
  </si>
  <si>
    <t>B1500000175</t>
  </si>
  <si>
    <t xml:space="preserve">LUIS BENJAMIN CABRERA FRANCISCO </t>
  </si>
  <si>
    <t>03900007802</t>
  </si>
  <si>
    <t>PUBLICIDAD EN EL PROGRAMA CONTROVERSIA CON EL TORO CORRESP. A DICIEMBRE 2021</t>
  </si>
  <si>
    <t>B1500000020</t>
  </si>
  <si>
    <t>MASSIEL ROSELIS ORTIZ HERNANDEZ</t>
  </si>
  <si>
    <t>03700229697</t>
  </si>
  <si>
    <t>PUBLICIDAD EN EL PROGRAMA EN CABINA SON TRES CORRESP. A DICIEMBRE 2021</t>
  </si>
  <si>
    <t>B1500000009</t>
  </si>
  <si>
    <t>LEANDRO ALBERTO VARGAS CASTILLO</t>
  </si>
  <si>
    <t>03700243623</t>
  </si>
  <si>
    <t>MILTON ODALIS CAMACHO CRUZ</t>
  </si>
  <si>
    <t>03700311743</t>
  </si>
  <si>
    <t>PUBLICIDAD EN EL PROGRAMA DIARIO NORTE RD CORRESP. A DICIEMBRE 2021</t>
  </si>
  <si>
    <t>B1500000120</t>
  </si>
  <si>
    <t>RIGOBERTO SMITH TATE</t>
  </si>
  <si>
    <t>03701163994</t>
  </si>
  <si>
    <t>PUBLICIDAD EN EL PROGRAMA RS NOTICIAS CORRESP. A DICIEMBRE 2021</t>
  </si>
  <si>
    <t>L ARENA 92.5 EIRL</t>
  </si>
  <si>
    <t>130768226</t>
  </si>
  <si>
    <t>B1500000232</t>
  </si>
  <si>
    <t>JUNIOR RAMON ELIGIO HENRIQUEZ</t>
  </si>
  <si>
    <t>09700032361</t>
  </si>
  <si>
    <t>PUBLICIDAD EN EL PROGRAMA NOTICIAS ENN CORRESP. A DICIEMBRE 2021</t>
  </si>
  <si>
    <t>B1500000062</t>
  </si>
  <si>
    <t>LOWIDING ORLANDO GONZALEZ VASQUEZ</t>
  </si>
  <si>
    <t>03700929593</t>
  </si>
  <si>
    <t>PUBLICIDAD EN EL PROGRAMA EN RED NOTICIAS CORRESP. A DICIEMBRE 2021</t>
  </si>
  <si>
    <t>JUNIOR GARCIA DIAZ</t>
  </si>
  <si>
    <t>03700160470</t>
  </si>
  <si>
    <t>PUBLICIDAD EN EL PROGRAMA LA MAÑANA CALIENTE CORRESP. A DICIEMBRE 2021</t>
  </si>
  <si>
    <t>B1500000124</t>
  </si>
  <si>
    <t>FRANKLYN NEFTALI MARTINEZ CABRERA</t>
  </si>
  <si>
    <t>03701240057</t>
  </si>
  <si>
    <t>PUBLICIDAD EN EL PROGRAMA FRANKLYN EN LOS DEPORTES CORRESP. A DICIEMBRE 2021</t>
  </si>
  <si>
    <t>MARGARITA MINAYA MINAYA</t>
  </si>
  <si>
    <t>00107351744</t>
  </si>
  <si>
    <t>PUBLICIDAD EN EL PROGRAMA EN CONTACTO CON YANERY CORRESP. A DICIEMBRE 2021</t>
  </si>
  <si>
    <t>MIAVISION SRL</t>
  </si>
  <si>
    <t>131959318</t>
  </si>
  <si>
    <t>B1500000022</t>
  </si>
  <si>
    <t>HUGO GOMEZ GUZMAN</t>
  </si>
  <si>
    <t>03700239589</t>
  </si>
  <si>
    <t>PUBLICIDAD EN EL PROGRAMA TODO INCLUIDO CORRESP. A DICIEMBRE 2021</t>
  </si>
  <si>
    <t>B1500000109</t>
  </si>
  <si>
    <t>PERIODICO EL FARO</t>
  </si>
  <si>
    <t>105087995</t>
  </si>
  <si>
    <t>PUBLICIDAD EN EL PERIODICO EL FARO CORRESP. A DICIEMBRE 2021</t>
  </si>
  <si>
    <t>B1500000184</t>
  </si>
  <si>
    <t>DIOMEDES ANTONIO HILARIO FRIAS</t>
  </si>
  <si>
    <t>03700070232</t>
  </si>
  <si>
    <t>PUBLICIDAD EN EL PROGRAMA TELEVISIVO INFORMATIVO PUERTO PLATA  CORRESP. A DICIEMBRE 2021</t>
  </si>
  <si>
    <t>B1500000051</t>
  </si>
  <si>
    <t>CONSULTORES CANELA &amp; ASOCIADOS, S.R.L</t>
  </si>
  <si>
    <t>03700209095</t>
  </si>
  <si>
    <t>YADIRA ELIZABETH POLANCO DE BURGOS</t>
  </si>
  <si>
    <t>03700236148</t>
  </si>
  <si>
    <t>PUBLICIDAD EN EL PROGRAMA ENLACE CON YADIRA CORRESP. A DICIEMBRE 2021</t>
  </si>
  <si>
    <t>B1500000024</t>
  </si>
  <si>
    <t>FAUSTO FRANCISCO MORROBEL PEÑA</t>
  </si>
  <si>
    <t>04000072191</t>
  </si>
  <si>
    <t>PUBLICIDAD EN EL PROGRAMA HECHOS &amp; NOTICIAS CORRESP. A DICIEMBRE 2022</t>
  </si>
  <si>
    <t>B1500000019</t>
  </si>
  <si>
    <t>PEDRO EMMANUEL LOPEZ ORTEGA</t>
  </si>
  <si>
    <t>03701060562</t>
  </si>
  <si>
    <t>POP TIMES, SRL</t>
  </si>
  <si>
    <t>132180453</t>
  </si>
  <si>
    <t>FRANCISCO DIAZ FERNANDEZ</t>
  </si>
  <si>
    <t>04000063182</t>
  </si>
  <si>
    <t>B1500000006</t>
  </si>
  <si>
    <t>JULIO CESAR VARGAS</t>
  </si>
  <si>
    <t>03900003330</t>
  </si>
  <si>
    <t>PUBLICIDAD EN EL PROGRAMA ACONTECIMIENTO TV CORRESP. A DICIEMBRE 2021</t>
  </si>
  <si>
    <t>FELIX MONTANA ALBERTO</t>
  </si>
  <si>
    <t>06100015822</t>
  </si>
  <si>
    <t>PUBLICIDAD EN EL PROGRAMA PREGON DIGITAL CORRESP. A DICIEMBRE 2021</t>
  </si>
  <si>
    <t>B1500000014</t>
  </si>
  <si>
    <t>YESENIA TORIBIO TAVAREZ</t>
  </si>
  <si>
    <t>03700165602</t>
  </si>
  <si>
    <t>PUBLICIDAD EN EL PROGRAMA POR DENTRO Y POR FUERA CORRESP. A DICIEMBRE 2021</t>
  </si>
  <si>
    <t>B1500000021</t>
  </si>
  <si>
    <t>EDEN NOEMI DOMINGUEZ PEÑA</t>
  </si>
  <si>
    <t>03700750759</t>
  </si>
  <si>
    <t>B1500000099</t>
  </si>
  <si>
    <t xml:space="preserve">MARCELINO SALVADOR RAMOS </t>
  </si>
  <si>
    <t>03700127503</t>
  </si>
  <si>
    <t>PUBLICIDAD EN EL PROGRAMA EL TRIBUNAL DE LA ARENA CORRESP. A DICIEMBRE 2021</t>
  </si>
  <si>
    <t>DANIEL YUNIOR ZARZUELA SANTOS</t>
  </si>
  <si>
    <t>03103581512</t>
  </si>
  <si>
    <t>PUBLICIDAD EN EL PROGRAMA CABARETE TV CORRESP. A DICIEMBRE 2021</t>
  </si>
  <si>
    <t>B1500000044</t>
  </si>
  <si>
    <t>HECTOR DE JESUS BUENO</t>
  </si>
  <si>
    <t>03104553619</t>
  </si>
  <si>
    <t>PUBLICIDAD EN LAS REDES SOCIALES CORRESP. A DICIEMBRE 2021</t>
  </si>
  <si>
    <t>RAFAEL BIENVENIDO EUSEBIO NUÑEZ</t>
  </si>
  <si>
    <t>03700233806</t>
  </si>
  <si>
    <t>PUBLICIDAD EN EL PROGRAMA PROYECTANDO LAS IDEAS CORRESP. A DICIEMBRE 2021</t>
  </si>
  <si>
    <t>VITALINA RAMOS MERCADO</t>
  </si>
  <si>
    <t>03800082178</t>
  </si>
  <si>
    <t>PUBLICIDAD EN EL PROGRAMA TELEVISIVO DE CARA A LA VERDAD CORRESP. A DICIEMBRE 2021</t>
  </si>
  <si>
    <t>B1500000118</t>
  </si>
  <si>
    <t>DISTRIBUIDORA UNIVERSAL</t>
  </si>
  <si>
    <t>101041902</t>
  </si>
  <si>
    <t>FACTURA#B1500003078</t>
  </si>
  <si>
    <t>B1500003078</t>
  </si>
  <si>
    <t>MIGUEL ANGEL SANTELISES FERREIRAS</t>
  </si>
  <si>
    <t>05400146725</t>
  </si>
  <si>
    <t>FACTURA#B1500000166</t>
  </si>
  <si>
    <t>B1500000166</t>
  </si>
  <si>
    <t>FACTURA#B1500000168</t>
  </si>
  <si>
    <t>B1500000168</t>
  </si>
  <si>
    <t>TELECABLE CENTRAL PUERTO PLATA PP, S.R.L</t>
  </si>
  <si>
    <t>131653512</t>
  </si>
  <si>
    <t>ADQUISICION DE INTERNET DEDICADO 10M CORRESP. A ENBERO 2022</t>
  </si>
  <si>
    <t>B1500000276</t>
  </si>
  <si>
    <t>JESUS RAFAEL PICHARDO</t>
  </si>
  <si>
    <t>03700197704</t>
  </si>
  <si>
    <t>CONFECCION DE MARCO PARA FOTOGRAFIA EN VINIL ADHESIVO Y CINTA 36X28 Y 120 STICKERS EN VINIL IMORESION FULL PARA ACTIVIDAD POR EL DIA DE SERVIDOR PUBLICO.</t>
  </si>
  <si>
    <t>B1100000288</t>
  </si>
  <si>
    <t>KARINA ALMONTE INOA</t>
  </si>
  <si>
    <t>09700242697</t>
  </si>
  <si>
    <t>PUBLICIDAD EN EL PROGRAMA TELEVISIVO PROYECTANDO LAS IDEAS CORRESP. A DICIEMBRE 2021</t>
  </si>
  <si>
    <t>B1500000058</t>
  </si>
  <si>
    <t>MARIO DOMINGO GARCIA</t>
  </si>
  <si>
    <t>03800021127</t>
  </si>
  <si>
    <t>PUBLICIDAD EN EL PROGRAMA PULSACIONES TV CORRESP. A DICIEMBRE 2021</t>
  </si>
  <si>
    <t>B1500000151</t>
  </si>
  <si>
    <t xml:space="preserve">RUDIS RAFAEL CORREA DOMINGUEZ </t>
  </si>
  <si>
    <t>00100731355</t>
  </si>
  <si>
    <t>ASESORIA Y REPRESENTACION LEGAL, EN MATERIA CIVIL, LABORAL, DE TRANSITO,PENAL,LEGISLACION DE TIERRA Y ASESORIA EN SEGURIDAD  SOCIAL CORRESP. A ENERO 2022</t>
  </si>
  <si>
    <t>B1100000286</t>
  </si>
  <si>
    <t>RADIO FM PRIMERA SRL</t>
  </si>
  <si>
    <t>1017766358</t>
  </si>
  <si>
    <t>PUBLICIDAD EN LA EMISORA LA PRIMERA FM 88.1 CORRESP. A DICIEMBRE 2021</t>
  </si>
  <si>
    <t>B1500000213</t>
  </si>
  <si>
    <t>EVELIO ELIAS DIAZ ARTILES</t>
  </si>
  <si>
    <t>03700737137</t>
  </si>
  <si>
    <t>PUBLICIDAD EN EL NOTIPLATA CORRESP. A DICIEMBRE 2021</t>
  </si>
  <si>
    <t>B1500000039</t>
  </si>
  <si>
    <t>FRENOS Y REPUESTO DANIEL SRL</t>
  </si>
  <si>
    <t>102332002</t>
  </si>
  <si>
    <t>REPARCION  DE DISCO DE CLUTCHES Y MANQUERA COLLARIN AL CAMION F-38</t>
  </si>
  <si>
    <t>B1500000231</t>
  </si>
  <si>
    <t>CARLOS VERAS AYBAR</t>
  </si>
  <si>
    <t>03900173984</t>
  </si>
  <si>
    <t>PUBLICIDAD EN EL PROGRAMA EN MUSICA DE SIEMPRE Y ALGO MAS CORRESP. A DICIEMBRE 2021</t>
  </si>
  <si>
    <t>SENASA</t>
  </si>
  <si>
    <t>401516454</t>
  </si>
  <si>
    <t>SEGURO COMPLEMENTARIO DE SALUD CORRESP. A ENERO 2022</t>
  </si>
  <si>
    <t>B1500005527</t>
  </si>
  <si>
    <t>INVERSIONES ULTRAMAR S.A.</t>
  </si>
  <si>
    <t>102623589</t>
  </si>
  <si>
    <t>SERVICIO DE ALQUILER DE CAMION SUCCIONADOR PARA DESAZOLVE EN DIFERENTES SECTORES EN PUERTO PLATA.</t>
  </si>
  <si>
    <t>COMPAÑÍA DOMINICANA DE TELEFONOS, C X A</t>
  </si>
  <si>
    <t>101001577</t>
  </si>
  <si>
    <t>FACTURA TELEFONICA Y PLAN DE FLOTAS CORRESP. A DICIEMBRE 2021</t>
  </si>
  <si>
    <t>B1500114742</t>
  </si>
  <si>
    <t>B1500114743</t>
  </si>
  <si>
    <t>B1500116578</t>
  </si>
  <si>
    <t>03700919834</t>
  </si>
  <si>
    <t>DOMINIOS VIRTUALES EN INTERNET SRL</t>
  </si>
  <si>
    <t>130819629</t>
  </si>
  <si>
    <t>CAMBIO EN EL DISEÑO DEL SITE INTEGRADO CON LAS REDES SOCIALES POSICIONAMIENTO WEB Y ACTUALIZACION DEL CONTENIDO CORRESP. A ENERO 2022</t>
  </si>
  <si>
    <t>B1500000140</t>
  </si>
  <si>
    <t xml:space="preserve">LEANDRO ARTURO ALCANTARA DIAZ </t>
  </si>
  <si>
    <t>SERVICIO  DE CORTAR TUBO DE 8 Y MECANIZAR PARA HACER ROCA PARA INSTALACION DE EQUIPO EN EN VISTA BELLA SOSUA.</t>
  </si>
  <si>
    <t>SILVERIO JULIAN LANTIGUA VENTURA</t>
  </si>
  <si>
    <t>03700634334</t>
  </si>
  <si>
    <t>SERVICIO DE REPARACION  DEL EQUIPO #3 DEL ACUEDUCTO ESTRECHO LUPERON  PROVINCIA PUERTO PLATA</t>
  </si>
  <si>
    <t>B1500000127</t>
  </si>
  <si>
    <t>GUILLERMO ANT. CASTRO CASTILLO</t>
  </si>
  <si>
    <t>03700607130</t>
  </si>
  <si>
    <t>PUBLICIDAD EN LA REVISTA 99 CORRESP. A DICIEMBRE 2021</t>
  </si>
  <si>
    <t>B1500000055</t>
  </si>
  <si>
    <t>IFA TODOBOMBAS SRL</t>
  </si>
  <si>
    <t>130881707</t>
  </si>
  <si>
    <t>ADQUISICION DE BOMBA DE AGUA RESIDUAL EN DPTO DE OPERACIONES Y MANTENIMIENTO DE LA CORAAPPLATA, PROVINCIA PUERTO PLATA</t>
  </si>
  <si>
    <t>FELIX MARIO BALBUENA PADILLA</t>
  </si>
  <si>
    <t>03700424959</t>
  </si>
  <si>
    <t>PUBLICIDAD EN EL PROGRAMA LO QUE ESTA PASANDO CORRESP. A DICIEMBRE 2021</t>
  </si>
  <si>
    <t>B1500000016</t>
  </si>
  <si>
    <t>REFRIPARTES S.A</t>
  </si>
  <si>
    <t>101033231</t>
  </si>
  <si>
    <t>ADQUISICION DE TANQUE REFRIGERANTE PARA MANTENIMIENTO DE LOS AIRE ACONDICIONADO DE LA CORAAPPLATA</t>
  </si>
  <si>
    <t>B1500005462</t>
  </si>
  <si>
    <t>VIGCRUZ INDUSTRIAL SRL</t>
  </si>
  <si>
    <t>131583024</t>
  </si>
  <si>
    <t>FABRICACION DE 2 ROCAS DE AMBOS LADOS A EJE DE 1X11/18 PARA EQUIPO #9 DE LA OBRA DE TOMA DE MADRE VIEJA</t>
  </si>
  <si>
    <t>LUZ ARCADIA SANCHEZ REYNOSO</t>
  </si>
  <si>
    <t>05400137039</t>
  </si>
  <si>
    <t>OFRECER ASESORIA EN LA GESTION DE COMPRA Y CONTRATACIONES CORRESP. A FEBRERO 2022</t>
  </si>
  <si>
    <t>2703/2022</t>
  </si>
  <si>
    <t>B1500000031</t>
  </si>
  <si>
    <t>BERNARDO MARTINEZ PEÑ</t>
  </si>
  <si>
    <t>09700098495</t>
  </si>
  <si>
    <t>PUBLICIDAD EN EL PROGRAMA BUSCANDO LA VERDAD CORRESP. A DICIEMBRE 2021</t>
  </si>
  <si>
    <t>JOSE TOMAS DIAZ RONDON</t>
  </si>
  <si>
    <t>40215313178</t>
  </si>
  <si>
    <t>B1100000287</t>
  </si>
  <si>
    <t>CARMEN ROMANA PENICHE REYNOSO</t>
  </si>
  <si>
    <t>03700548807</t>
  </si>
  <si>
    <t xml:space="preserve"> ELECTROMECANICA Y CONSTRUCCION MT C POR A</t>
  </si>
  <si>
    <t>102345937</t>
  </si>
  <si>
    <t>ADQUISICION DE ACEITE, REFRIGERANTE Y SERVICIO SE REBIBINADO DE MOTORES-BOMBAS PARA DIFERENTES ESTACIONES DE BOMBEO  DE AGUAS RESIDUALES DE LA PROVINCIA DE PUERTO ´LATA.</t>
  </si>
  <si>
    <t>B1500000156</t>
  </si>
  <si>
    <t>B1500000155</t>
  </si>
  <si>
    <t>B1500000154</t>
  </si>
  <si>
    <t>B1500000153</t>
  </si>
  <si>
    <t xml:space="preserve">FABIO RAMON GARCIA PITTA </t>
  </si>
  <si>
    <t>09700157226</t>
  </si>
  <si>
    <t>PUBLICIDAD EN EL PROGRAMA DETRÁS DEL RUMOR CORRESP. A DICIEMBRE 2021</t>
  </si>
  <si>
    <t>SUPERMERCADO JOSE LUIS SRL</t>
  </si>
  <si>
    <t>105060868</t>
  </si>
  <si>
    <t>DISPRODELS SRL</t>
  </si>
  <si>
    <t>131478964</t>
  </si>
  <si>
    <t>B1500000060</t>
  </si>
  <si>
    <t>B1500000103</t>
  </si>
  <si>
    <t>B1500000110</t>
  </si>
  <si>
    <t>03102333741</t>
  </si>
  <si>
    <t>JOSE JAVIER SIERON ARAUJO</t>
  </si>
  <si>
    <t>03700735719</t>
  </si>
  <si>
    <t>105044031</t>
  </si>
  <si>
    <t>Completado</t>
  </si>
  <si>
    <t>CARMEN RAMONA PENICHE REYNOSO</t>
  </si>
  <si>
    <t>B1500000061</t>
  </si>
  <si>
    <t>B1500000102</t>
  </si>
  <si>
    <t>RHADAMES RIVAS MARTINEZ</t>
  </si>
  <si>
    <t>03700500832</t>
  </si>
  <si>
    <t>JOSE MANUEL MENDEZ KINGSLEY</t>
  </si>
  <si>
    <t>03700421799</t>
  </si>
  <si>
    <t>WILTON ALEXANDE RAMOS OSORIA</t>
  </si>
  <si>
    <t>WINSTON CEPEDA UNIFORME EIRL</t>
  </si>
  <si>
    <t>131499351</t>
  </si>
  <si>
    <t>B1500000068</t>
  </si>
  <si>
    <t xml:space="preserve">Pendiente </t>
  </si>
  <si>
    <t>B1500000111</t>
  </si>
  <si>
    <t>B1500000029</t>
  </si>
  <si>
    <t xml:space="preserve">     DIANA POLANCO GONZALEZ </t>
  </si>
  <si>
    <t>COMBUSTIBLE PARA LOS VEHICULOS Y GENERADORES DE ENEGIA ELECTRICA</t>
  </si>
  <si>
    <t xml:space="preserve">SERVICIO DE SUMINISTRI DE AGUA  (CAMION ) </t>
  </si>
  <si>
    <t>CORRESPONDIENTE AL MES DE ENERO  DEL AÑO 2023</t>
  </si>
  <si>
    <t>SERVICIO DE ALQUILER DE RETROEXCAVADORA PARA REPARACION DE AVERIAS EN PUERTO PLATA</t>
  </si>
  <si>
    <t>RIGORBERTO LOPEZ VENTURA</t>
  </si>
  <si>
    <t>03700841319</t>
  </si>
  <si>
    <t>SERVICIO DE REPARACION DE 3 TRANSFORMADORES EN MONTELLANO PROVINCIA PUERTO PLATA</t>
  </si>
  <si>
    <t>B1100000363</t>
  </si>
  <si>
    <t>SANTA RAQUEL FERMIN NUÑEZ</t>
  </si>
  <si>
    <t>10200108719</t>
  </si>
  <si>
    <t>PUBLICIDAD CORRESPONDIENTE A SEPTIEMBRE 2022</t>
  </si>
  <si>
    <t>AFRESER ASESORIA EN LA GESTION DE COMPRA Y CONTRATACIONES CORRESP FEBRERO  2022</t>
  </si>
  <si>
    <t>ING.EDGAR MARTINEZ SRL</t>
  </si>
  <si>
    <t>REPARACION DE PARILLA DE ESTACION DE BOMBEO DE LA MANCHITA</t>
  </si>
  <si>
    <t>B1500002320</t>
  </si>
  <si>
    <t>INVERSIONES ULTRAMAR S. A.</t>
  </si>
  <si>
    <t xml:space="preserve">NOVENA Y DECIMA FACTURA DE LA TERMINACION DEL CONTRATO POR SERVICIO DE ALQUILER  DE CAMION VACTOR </t>
  </si>
  <si>
    <t>REYES &amp; MARTINEZ,S.R.L.</t>
  </si>
  <si>
    <t>REPARACION DE AVERIAS EN ALTAMIRA PUERTO PLATA</t>
  </si>
  <si>
    <t>B1500001733</t>
  </si>
  <si>
    <t>B1500001734</t>
  </si>
  <si>
    <t xml:space="preserve">ADQUISICION DE INSUMO PARA USO DEL EDIFICIO ADMINISTRATIVO </t>
  </si>
  <si>
    <t>B1500010562</t>
  </si>
  <si>
    <t>AFRESER ASESORIA EN LA GESTION DE COMPRA Y CONTRATACIONES CORRESP ENERO 2023</t>
  </si>
  <si>
    <t>PUBLICIDAD POR PROPAGANDA</t>
  </si>
  <si>
    <t>TRANSFORMADORES DEL CIBAO SRL</t>
  </si>
  <si>
    <t>130730954</t>
  </si>
  <si>
    <t>SERVICIO DE REPARACION DE 3 TRANSFORMADOES  PERTENECIENTE A LA ESTACION DE BOMBEO DE MADRE VIEJA</t>
  </si>
  <si>
    <t xml:space="preserve">ADQUISICION DE 15 UNIFORME </t>
  </si>
  <si>
    <t>B1500000094</t>
  </si>
  <si>
    <t>REPARADORA DE MUELLES DOMINICANOS SRL</t>
  </si>
  <si>
    <t>101517522</t>
  </si>
  <si>
    <t>SERVICIO DE CONFECCION DE HOJAS DE MUELLE PARA CAMION FICHA#37</t>
  </si>
  <si>
    <t>B1500000437</t>
  </si>
  <si>
    <t>B1500024098</t>
  </si>
  <si>
    <t>JOSE DOMINGUEZ HERNANDEZ</t>
  </si>
  <si>
    <t>03700291283</t>
  </si>
  <si>
    <t>PERSONAL CONTRATADO PARA TRABAJAR COMO OPERADOR EN ESTACION DE BOMBEO DE AGUA POTABLE DE ZONA MEDIA(EN HORARIO NOCTURNO)</t>
  </si>
  <si>
    <t>B1100000357</t>
  </si>
  <si>
    <t>ALQUILER DE LOCAL COMERCIAL EN LA UNION SOSUA CORRESPONDIENTE A DICIEMBRE 2022</t>
  </si>
  <si>
    <t>B1100000347</t>
  </si>
  <si>
    <t>ALQUILER DE LOCAL COMERCIAL EN LA UNION SOSUA CORRESPONDIENTE A ENERO 2023</t>
  </si>
  <si>
    <t>B1100000359</t>
  </si>
  <si>
    <t>ALQUILER DE LOCAL COMERCIAL EN YASICA CORRESPONDIENTE A DICIEMBRE 2022</t>
  </si>
  <si>
    <t>ALQUILER DE LOCAL COMERCIAL EN YASICA CORRESPONDIENTE A ENERO 2023</t>
  </si>
  <si>
    <t>B1100000346</t>
  </si>
  <si>
    <t>B1100000358</t>
  </si>
  <si>
    <t>ASESORIA Y REPRESENTACION LEGAL CORRESPONDIENTE A LOS MESES DE OCTUBRE Y NOVIEMBRE 2022</t>
  </si>
  <si>
    <t>ACQUA ASSOLUTA, SRL</t>
  </si>
  <si>
    <t>131408923</t>
  </si>
  <si>
    <t>PARTICIPACION LIC.VILMAF.MARTINEZ Y MARIA M.PEREZ EN EL CURSO TALLER ANALISIS DE AGUA RESIDUAL QUE ESTARA IMPARTIENDO POR LA ESCUELA DMS Y LASASSOLUTA EN LA CIUDAD DE SANTO DOMINGO.</t>
  </si>
  <si>
    <t>B1500000093</t>
  </si>
  <si>
    <t>VICTOR MANUEL PEÑA CAMPUSANO</t>
  </si>
  <si>
    <t>03700793585</t>
  </si>
  <si>
    <t>SERVICIO DE REPARACION DE RADIADOR DEL CAMION F-32</t>
  </si>
  <si>
    <t>B1100000362</t>
  </si>
  <si>
    <t>ASESORIA EN LA DIRECCION GENERAL CORRESPONDIENTE AL MES DE ENERO 2023</t>
  </si>
  <si>
    <t>GARCIA Y LLERANDI.S.A,S</t>
  </si>
  <si>
    <t>ADQUISICION DE MOTOR ELECTRICO TIPO SUMERGIBLE PARA ESTACIONES DE AGUA POTABLE</t>
  </si>
  <si>
    <t>B1500001246</t>
  </si>
  <si>
    <t>DIOMARYS SANCHEZ SOSA</t>
  </si>
  <si>
    <t>03701136867</t>
  </si>
  <si>
    <t>PESRSONAL CONTRATADA PARA TRABAJAR COMO SUPERVISORA EN LOS DIFERENTES SECTORES Y MUNICIPIO DE PUERTO PLATA</t>
  </si>
  <si>
    <t>B1100000360</t>
  </si>
  <si>
    <t>ROSA ANGEL POLANCO DE CONNELLY</t>
  </si>
  <si>
    <t>00115323636</t>
  </si>
  <si>
    <t xml:space="preserve">SERVICIO DE MANTENIMIENTO Y REPARACION DE EQUIPO </t>
  </si>
  <si>
    <t>B1100000361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</si>
</sst>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wrapText="1"/>
    </xf>
    <xf numFmtId="39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39" fontId="5" fillId="2" borderId="1" xfId="0" applyNumberFormat="1" applyFont="1" applyFill="1" applyBorder="1" applyAlignment="1">
      <alignment wrapText="1"/>
    </xf>
    <xf numFmtId="0" fontId="8" fillId="2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9" fontId="10" fillId="0" borderId="1" xfId="0" applyNumberFormat="1" applyFont="1" applyBorder="1" applyAlignment="1">
      <alignment wrapText="1"/>
    </xf>
    <xf numFmtId="0" fontId="13" fillId="2" borderId="0" xfId="0" applyFont="1" applyFill="1"/>
    <xf numFmtId="0" fontId="10" fillId="2" borderId="0" xfId="0" applyFont="1" applyFill="1"/>
    <xf numFmtId="0" fontId="14" fillId="0" borderId="0" xfId="0" applyFont="1" applyAlignment="1">
      <alignment horizontal="center"/>
    </xf>
    <xf numFmtId="0" fontId="5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1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39" fontId="5" fillId="2" borderId="0" xfId="0" applyNumberFormat="1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5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wrapText="1"/>
    </xf>
    <xf numFmtId="14" fontId="15" fillId="2" borderId="1" xfId="0" applyNumberFormat="1" applyFont="1" applyFill="1" applyBorder="1" applyAlignment="1">
      <alignment wrapText="1"/>
    </xf>
    <xf numFmtId="39" fontId="15" fillId="2" borderId="1" xfId="0" applyNumberFormat="1" applyFont="1" applyFill="1" applyBorder="1" applyAlignment="1">
      <alignment wrapText="1"/>
    </xf>
    <xf numFmtId="14" fontId="15" fillId="2" borderId="1" xfId="0" applyNumberFormat="1" applyFont="1" applyFill="1" applyBorder="1" applyAlignment="1">
      <alignment horizontal="right" wrapText="1"/>
    </xf>
    <xf numFmtId="49" fontId="15" fillId="2" borderId="1" xfId="0" applyNumberFormat="1" applyFont="1" applyFill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39" fontId="2" fillId="0" borderId="1" xfId="0" applyNumberFormat="1" applyFont="1" applyBorder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533A90DE-9CA2-4EF9-94D2-4BFA490CF6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616C7A3A-3F1D-481B-8D2E-4561D24C57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2976-15EA-4C2C-B679-52A44A122A95}">
  <sheetPr>
    <pageSetUpPr fitToPage="1"/>
  </sheetPr>
  <dimension ref="A1:L136"/>
  <sheetViews>
    <sheetView topLeftCell="A58" zoomScale="93" zoomScaleNormal="93" workbookViewId="0">
      <selection activeCell="A66" sqref="A6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19" t="s">
        <v>9</v>
      </c>
      <c r="B1" s="19"/>
      <c r="C1" s="19"/>
      <c r="D1" s="19"/>
      <c r="E1" s="19"/>
      <c r="F1" s="20"/>
      <c r="G1" s="19"/>
      <c r="H1" s="19"/>
      <c r="I1" s="19"/>
      <c r="J1" s="19"/>
    </row>
    <row r="2" spans="1:12" ht="15.75" x14ac:dyDescent="0.25">
      <c r="A2" s="56" t="s">
        <v>6</v>
      </c>
      <c r="B2" s="56"/>
      <c r="C2" s="56"/>
      <c r="D2" s="56"/>
      <c r="E2" s="56"/>
      <c r="F2" s="56"/>
      <c r="G2" s="56"/>
      <c r="H2" s="19"/>
      <c r="I2" s="19"/>
      <c r="J2" s="19"/>
    </row>
    <row r="3" spans="1:12" ht="15.75" x14ac:dyDescent="0.25">
      <c r="A3" s="56" t="s">
        <v>7</v>
      </c>
      <c r="B3" s="56"/>
      <c r="C3" s="56"/>
      <c r="D3" s="56"/>
      <c r="E3" s="56"/>
      <c r="F3" s="56"/>
      <c r="G3" s="56"/>
      <c r="H3" s="21"/>
      <c r="I3" s="21"/>
      <c r="J3" s="22"/>
    </row>
    <row r="4" spans="1:12" ht="15.75" x14ac:dyDescent="0.25">
      <c r="A4" s="56" t="s">
        <v>18</v>
      </c>
      <c r="B4" s="56"/>
      <c r="C4" s="56"/>
      <c r="D4" s="56"/>
      <c r="E4" s="56"/>
      <c r="F4" s="56"/>
      <c r="G4" s="56"/>
      <c r="H4" s="19"/>
      <c r="I4" s="19"/>
      <c r="J4" s="19"/>
    </row>
    <row r="5" spans="1:12" ht="15.75" x14ac:dyDescent="0.25">
      <c r="A5" s="56" t="s">
        <v>20</v>
      </c>
      <c r="B5" s="56"/>
      <c r="C5" s="56"/>
      <c r="D5" s="56"/>
      <c r="E5" s="56"/>
      <c r="F5" s="56"/>
      <c r="G5" s="56"/>
      <c r="H5" s="19"/>
      <c r="I5" s="19"/>
      <c r="J5" s="19"/>
    </row>
    <row r="6" spans="1:12" ht="15.75" x14ac:dyDescent="0.25">
      <c r="A6" s="23"/>
      <c r="B6" s="19"/>
      <c r="C6" s="19"/>
      <c r="D6" s="19"/>
      <c r="E6" s="19"/>
      <c r="F6" s="20"/>
      <c r="G6" s="19"/>
      <c r="H6" s="19"/>
      <c r="I6" s="19"/>
      <c r="J6" s="19"/>
    </row>
    <row r="7" spans="1:12" ht="15.75" x14ac:dyDescent="0.25">
      <c r="A7" s="23"/>
      <c r="B7" s="19"/>
      <c r="C7" s="19"/>
      <c r="D7" s="19"/>
      <c r="E7" s="19"/>
      <c r="F7" s="20"/>
      <c r="G7" s="19"/>
      <c r="H7" s="19"/>
      <c r="I7" s="19"/>
      <c r="J7" s="19"/>
    </row>
    <row r="8" spans="1:12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2" ht="31.5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 t="s">
        <v>8</v>
      </c>
      <c r="F9" s="24" t="s">
        <v>4</v>
      </c>
      <c r="G9" s="24" t="s">
        <v>5</v>
      </c>
      <c r="H9" s="25" t="s">
        <v>13</v>
      </c>
      <c r="I9" s="25" t="s">
        <v>14</v>
      </c>
      <c r="J9" s="26" t="s">
        <v>15</v>
      </c>
    </row>
    <row r="10" spans="1:12" ht="75.75" customHeight="1" x14ac:dyDescent="0.25">
      <c r="A10" s="3" t="s">
        <v>21</v>
      </c>
      <c r="B10" s="8" t="s">
        <v>22</v>
      </c>
      <c r="C10" s="4" t="s">
        <v>23</v>
      </c>
      <c r="D10" s="5">
        <v>44560</v>
      </c>
      <c r="E10" s="5">
        <v>44620</v>
      </c>
      <c r="F10" s="3" t="s">
        <v>24</v>
      </c>
      <c r="G10" s="6">
        <v>6536.48</v>
      </c>
      <c r="H10" s="6"/>
      <c r="I10" s="6">
        <v>6536.48</v>
      </c>
      <c r="J10" s="27" t="s">
        <v>17</v>
      </c>
      <c r="K10" s="1"/>
      <c r="L10" s="1"/>
    </row>
    <row r="11" spans="1:12" ht="91.5" customHeight="1" x14ac:dyDescent="0.25">
      <c r="A11" s="3" t="s">
        <v>21</v>
      </c>
      <c r="B11" s="8" t="s">
        <v>22</v>
      </c>
      <c r="C11" s="4" t="s">
        <v>25</v>
      </c>
      <c r="D11" s="5">
        <v>44566</v>
      </c>
      <c r="E11" s="5">
        <v>44625</v>
      </c>
      <c r="F11" s="3" t="s">
        <v>26</v>
      </c>
      <c r="G11" s="6">
        <v>8254.2800000000007</v>
      </c>
      <c r="H11" s="6"/>
      <c r="I11" s="6">
        <v>8254.2800000000007</v>
      </c>
      <c r="J11" s="27" t="s">
        <v>17</v>
      </c>
      <c r="K11" s="1"/>
      <c r="L11" s="1"/>
    </row>
    <row r="12" spans="1:12" ht="96" customHeight="1" x14ac:dyDescent="0.25">
      <c r="A12" s="3" t="s">
        <v>21</v>
      </c>
      <c r="B12" s="8" t="s">
        <v>22</v>
      </c>
      <c r="C12" s="4" t="s">
        <v>82</v>
      </c>
      <c r="D12" s="5">
        <v>44580</v>
      </c>
      <c r="E12" s="5">
        <v>44639</v>
      </c>
      <c r="F12" s="3" t="s">
        <v>83</v>
      </c>
      <c r="G12" s="6">
        <v>14050</v>
      </c>
      <c r="H12" s="6"/>
      <c r="I12" s="6">
        <v>14050</v>
      </c>
      <c r="J12" s="27" t="s">
        <v>17</v>
      </c>
      <c r="K12" s="1"/>
      <c r="L12" s="1"/>
    </row>
    <row r="13" spans="1:12" ht="114.75" customHeight="1" x14ac:dyDescent="0.25">
      <c r="A13" s="3" t="s">
        <v>21</v>
      </c>
      <c r="B13" s="8" t="s">
        <v>22</v>
      </c>
      <c r="C13" s="4" t="s">
        <v>84</v>
      </c>
      <c r="D13" s="5">
        <v>44581</v>
      </c>
      <c r="E13" s="5">
        <v>44640</v>
      </c>
      <c r="F13" s="3" t="s">
        <v>85</v>
      </c>
      <c r="G13" s="6">
        <v>12200</v>
      </c>
      <c r="H13" s="6"/>
      <c r="I13" s="6">
        <v>12200</v>
      </c>
      <c r="J13" s="27" t="s">
        <v>17</v>
      </c>
      <c r="K13" s="1"/>
      <c r="L13" s="1"/>
    </row>
    <row r="14" spans="1:12" ht="97.5" customHeight="1" x14ac:dyDescent="0.25">
      <c r="A14" s="3" t="s">
        <v>27</v>
      </c>
      <c r="B14" s="8" t="s">
        <v>28</v>
      </c>
      <c r="C14" s="4" t="s">
        <v>29</v>
      </c>
      <c r="D14" s="5">
        <v>44560</v>
      </c>
      <c r="E14" s="5">
        <v>46785</v>
      </c>
      <c r="F14" s="3" t="s">
        <v>30</v>
      </c>
      <c r="G14" s="6">
        <v>7137.44</v>
      </c>
      <c r="H14" s="6"/>
      <c r="I14" s="6">
        <v>7137.44</v>
      </c>
      <c r="J14" s="27" t="s">
        <v>17</v>
      </c>
      <c r="K14" s="1"/>
      <c r="L14" s="1"/>
    </row>
    <row r="15" spans="1:12" ht="81" customHeight="1" x14ac:dyDescent="0.25">
      <c r="A15" s="3" t="s">
        <v>93</v>
      </c>
      <c r="B15" s="8" t="s">
        <v>94</v>
      </c>
      <c r="C15" s="4" t="s">
        <v>95</v>
      </c>
      <c r="D15" s="5">
        <v>44586</v>
      </c>
      <c r="E15" s="5">
        <v>44645</v>
      </c>
      <c r="F15" s="3" t="s">
        <v>96</v>
      </c>
      <c r="G15" s="6">
        <v>21500</v>
      </c>
      <c r="H15" s="6"/>
      <c r="I15" s="6">
        <v>21500</v>
      </c>
      <c r="J15" s="27" t="s">
        <v>17</v>
      </c>
      <c r="K15" s="1"/>
      <c r="L15" s="1"/>
    </row>
    <row r="16" spans="1:12" ht="89.25" customHeight="1" x14ac:dyDescent="0.25">
      <c r="A16" s="3" t="s">
        <v>27</v>
      </c>
      <c r="B16" s="8" t="s">
        <v>28</v>
      </c>
      <c r="C16" s="4" t="s">
        <v>29</v>
      </c>
      <c r="D16" s="5">
        <v>44564</v>
      </c>
      <c r="E16" s="5">
        <v>44623</v>
      </c>
      <c r="F16" s="3" t="s">
        <v>31</v>
      </c>
      <c r="G16" s="6">
        <v>5327.7</v>
      </c>
      <c r="H16" s="6"/>
      <c r="I16" s="6">
        <v>5327.7</v>
      </c>
      <c r="J16" s="27" t="s">
        <v>17</v>
      </c>
      <c r="K16" s="1"/>
      <c r="L16" s="1"/>
    </row>
    <row r="17" spans="1:12" ht="97.5" customHeight="1" x14ac:dyDescent="0.25">
      <c r="A17" s="3" t="s">
        <v>27</v>
      </c>
      <c r="B17" s="8" t="s">
        <v>28</v>
      </c>
      <c r="C17" s="4" t="s">
        <v>32</v>
      </c>
      <c r="D17" s="5">
        <v>44572</v>
      </c>
      <c r="E17" s="5">
        <v>44631</v>
      </c>
      <c r="F17" s="3" t="s">
        <v>33</v>
      </c>
      <c r="G17" s="6">
        <v>10655.4</v>
      </c>
      <c r="H17" s="6"/>
      <c r="I17" s="6">
        <v>10655.4</v>
      </c>
      <c r="J17" s="27" t="s">
        <v>17</v>
      </c>
      <c r="K17" s="1"/>
      <c r="L17" s="1"/>
    </row>
    <row r="18" spans="1:12" ht="105" customHeight="1" x14ac:dyDescent="0.25">
      <c r="A18" s="3" t="s">
        <v>34</v>
      </c>
      <c r="B18" s="8" t="s">
        <v>35</v>
      </c>
      <c r="C18" s="4" t="s">
        <v>36</v>
      </c>
      <c r="D18" s="5">
        <v>44567</v>
      </c>
      <c r="E18" s="5">
        <v>44626</v>
      </c>
      <c r="F18" s="3" t="s">
        <v>37</v>
      </c>
      <c r="G18" s="6">
        <v>600000</v>
      </c>
      <c r="H18" s="6"/>
      <c r="I18" s="6">
        <v>600000</v>
      </c>
      <c r="J18" s="27" t="s">
        <v>17</v>
      </c>
      <c r="K18" s="1"/>
      <c r="L18" s="1"/>
    </row>
    <row r="19" spans="1:12" ht="120.75" customHeight="1" x14ac:dyDescent="0.25">
      <c r="A19" s="3" t="s">
        <v>38</v>
      </c>
      <c r="B19" s="8" t="s">
        <v>39</v>
      </c>
      <c r="C19" s="4" t="s">
        <v>40</v>
      </c>
      <c r="D19" s="5">
        <v>44573</v>
      </c>
      <c r="E19" s="5">
        <v>44632</v>
      </c>
      <c r="F19" s="3" t="s">
        <v>41</v>
      </c>
      <c r="G19" s="6">
        <v>44050</v>
      </c>
      <c r="H19" s="6"/>
      <c r="I19" s="6">
        <v>44050</v>
      </c>
      <c r="J19" s="27" t="s">
        <v>17</v>
      </c>
      <c r="K19" s="1"/>
      <c r="L19" s="1"/>
    </row>
    <row r="20" spans="1:12" ht="81.75" customHeight="1" x14ac:dyDescent="0.25">
      <c r="A20" s="3" t="s">
        <v>38</v>
      </c>
      <c r="B20" s="8" t="s">
        <v>39</v>
      </c>
      <c r="C20" s="4" t="s">
        <v>40</v>
      </c>
      <c r="D20" s="5">
        <v>44580</v>
      </c>
      <c r="E20" s="5">
        <v>44639</v>
      </c>
      <c r="F20" s="3" t="s">
        <v>109</v>
      </c>
      <c r="G20" s="6">
        <v>13250</v>
      </c>
      <c r="H20" s="6"/>
      <c r="I20" s="6">
        <v>13250</v>
      </c>
      <c r="J20" s="27" t="s">
        <v>17</v>
      </c>
      <c r="K20" s="1"/>
      <c r="L20" s="1"/>
    </row>
    <row r="21" spans="1:12" ht="132.75" customHeight="1" x14ac:dyDescent="0.25">
      <c r="A21" s="3" t="s">
        <v>42</v>
      </c>
      <c r="B21" s="8" t="s">
        <v>43</v>
      </c>
      <c r="C21" s="4" t="s">
        <v>44</v>
      </c>
      <c r="D21" s="5">
        <v>44568</v>
      </c>
      <c r="E21" s="5">
        <v>44627</v>
      </c>
      <c r="F21" s="3" t="s">
        <v>45</v>
      </c>
      <c r="G21" s="6">
        <v>53041</v>
      </c>
      <c r="H21" s="6"/>
      <c r="I21" s="6">
        <v>53041</v>
      </c>
      <c r="J21" s="27" t="s">
        <v>17</v>
      </c>
      <c r="K21" s="1"/>
      <c r="L21" s="1"/>
    </row>
    <row r="22" spans="1:12" ht="114.75" customHeight="1" x14ac:dyDescent="0.25">
      <c r="A22" s="3" t="s">
        <v>42</v>
      </c>
      <c r="B22" s="8" t="s">
        <v>43</v>
      </c>
      <c r="C22" s="4" t="s">
        <v>80</v>
      </c>
      <c r="D22" s="5">
        <v>44580</v>
      </c>
      <c r="E22" s="5">
        <v>44639</v>
      </c>
      <c r="F22" s="3" t="s">
        <v>81</v>
      </c>
      <c r="G22" s="6">
        <v>235769.9</v>
      </c>
      <c r="H22" s="6"/>
      <c r="I22" s="6">
        <v>235769.9</v>
      </c>
      <c r="J22" s="27" t="s">
        <v>17</v>
      </c>
      <c r="K22" s="1"/>
      <c r="L22" s="1"/>
    </row>
    <row r="23" spans="1:12" ht="92.25" customHeight="1" x14ac:dyDescent="0.25">
      <c r="A23" s="3" t="s">
        <v>46</v>
      </c>
      <c r="B23" s="8" t="s">
        <v>47</v>
      </c>
      <c r="C23" s="4" t="s">
        <v>48</v>
      </c>
      <c r="D23" s="5">
        <v>44566</v>
      </c>
      <c r="E23" s="5">
        <v>44625</v>
      </c>
      <c r="F23" s="3" t="s">
        <v>49</v>
      </c>
      <c r="G23" s="6">
        <v>7681.51</v>
      </c>
      <c r="H23" s="6"/>
      <c r="I23" s="6">
        <v>7681.51</v>
      </c>
      <c r="J23" s="27" t="s">
        <v>17</v>
      </c>
      <c r="K23" s="1"/>
      <c r="L23" s="1"/>
    </row>
    <row r="24" spans="1:12" ht="96.75" customHeight="1" x14ac:dyDescent="0.25">
      <c r="A24" s="3" t="s">
        <v>50</v>
      </c>
      <c r="B24" s="8" t="s">
        <v>51</v>
      </c>
      <c r="C24" s="4" t="s">
        <v>52</v>
      </c>
      <c r="D24" s="5">
        <v>44565</v>
      </c>
      <c r="E24" s="5">
        <v>44624</v>
      </c>
      <c r="F24" s="3" t="s">
        <v>53</v>
      </c>
      <c r="G24" s="6">
        <v>16319.99</v>
      </c>
      <c r="H24" s="6"/>
      <c r="I24" s="6">
        <v>16319.99</v>
      </c>
      <c r="J24" s="27" t="s">
        <v>17</v>
      </c>
      <c r="K24" s="1"/>
      <c r="L24" s="1"/>
    </row>
    <row r="25" spans="1:12" ht="90" customHeight="1" x14ac:dyDescent="0.25">
      <c r="A25" s="3" t="s">
        <v>50</v>
      </c>
      <c r="B25" s="8" t="s">
        <v>51</v>
      </c>
      <c r="C25" s="4" t="s">
        <v>103</v>
      </c>
      <c r="D25" s="5">
        <v>44579</v>
      </c>
      <c r="E25" s="5">
        <v>44638</v>
      </c>
      <c r="F25" s="3" t="s">
        <v>104</v>
      </c>
      <c r="G25" s="6">
        <v>14801.02</v>
      </c>
      <c r="H25" s="6"/>
      <c r="I25" s="6">
        <v>14801.02</v>
      </c>
      <c r="J25" s="27" t="s">
        <v>17</v>
      </c>
      <c r="K25" s="1"/>
      <c r="L25" s="1"/>
    </row>
    <row r="26" spans="1:12" ht="83.25" customHeight="1" x14ac:dyDescent="0.25">
      <c r="A26" s="3" t="s">
        <v>105</v>
      </c>
      <c r="B26" s="8" t="s">
        <v>106</v>
      </c>
      <c r="C26" s="4" t="s">
        <v>107</v>
      </c>
      <c r="D26" s="5">
        <v>44579</v>
      </c>
      <c r="E26" s="5">
        <v>44638</v>
      </c>
      <c r="F26" s="3" t="s">
        <v>108</v>
      </c>
      <c r="G26" s="6">
        <v>20810</v>
      </c>
      <c r="H26" s="6"/>
      <c r="I26" s="6">
        <v>20810</v>
      </c>
      <c r="J26" s="27" t="s">
        <v>17</v>
      </c>
      <c r="K26" s="1"/>
      <c r="L26" s="1"/>
    </row>
    <row r="27" spans="1:12" ht="81" customHeight="1" x14ac:dyDescent="0.25">
      <c r="A27" s="3" t="s">
        <v>54</v>
      </c>
      <c r="B27" s="8" t="s">
        <v>55</v>
      </c>
      <c r="C27" s="4" t="s">
        <v>56</v>
      </c>
      <c r="D27" s="5">
        <v>44565</v>
      </c>
      <c r="E27" s="5">
        <v>44624</v>
      </c>
      <c r="F27" s="3" t="s">
        <v>57</v>
      </c>
      <c r="G27" s="6">
        <v>107993.60000000001</v>
      </c>
      <c r="H27" s="28"/>
      <c r="I27" s="6">
        <v>107993.60000000001</v>
      </c>
      <c r="J27" s="27" t="s">
        <v>17</v>
      </c>
      <c r="K27" s="1"/>
      <c r="L27" s="1"/>
    </row>
    <row r="28" spans="1:12" ht="81.75" customHeight="1" x14ac:dyDescent="0.25">
      <c r="A28" s="3" t="s">
        <v>58</v>
      </c>
      <c r="B28" s="8" t="s">
        <v>59</v>
      </c>
      <c r="C28" s="4" t="s">
        <v>60</v>
      </c>
      <c r="D28" s="5">
        <v>44564</v>
      </c>
      <c r="E28" s="5">
        <v>44623</v>
      </c>
      <c r="F28" s="3" t="s">
        <v>61</v>
      </c>
      <c r="G28" s="6">
        <v>178229.8</v>
      </c>
      <c r="H28" s="28"/>
      <c r="I28" s="6">
        <v>178229.8</v>
      </c>
      <c r="J28" s="27" t="s">
        <v>17</v>
      </c>
      <c r="K28" s="1"/>
      <c r="L28" s="1"/>
    </row>
    <row r="29" spans="1:12" ht="82.5" customHeight="1" x14ac:dyDescent="0.25">
      <c r="A29" s="3" t="s">
        <v>62</v>
      </c>
      <c r="B29" s="8" t="s">
        <v>63</v>
      </c>
      <c r="C29" s="4" t="s">
        <v>64</v>
      </c>
      <c r="D29" s="5">
        <v>44572</v>
      </c>
      <c r="E29" s="5">
        <v>44631</v>
      </c>
      <c r="F29" s="3" t="s">
        <v>65</v>
      </c>
      <c r="G29" s="6">
        <v>365328</v>
      </c>
      <c r="H29" s="6"/>
      <c r="I29" s="6">
        <v>365328</v>
      </c>
      <c r="J29" s="27" t="s">
        <v>17</v>
      </c>
      <c r="K29" s="1"/>
      <c r="L29" s="1"/>
    </row>
    <row r="30" spans="1:12" ht="82.5" customHeight="1" x14ac:dyDescent="0.25">
      <c r="A30" s="3" t="s">
        <v>66</v>
      </c>
      <c r="B30" s="8" t="s">
        <v>67</v>
      </c>
      <c r="C30" s="4" t="s">
        <v>68</v>
      </c>
      <c r="D30" s="5">
        <v>44575</v>
      </c>
      <c r="E30" s="5">
        <v>44634</v>
      </c>
      <c r="F30" s="3" t="s">
        <v>69</v>
      </c>
      <c r="G30" s="6">
        <v>55949.7</v>
      </c>
      <c r="H30" s="6"/>
      <c r="I30" s="6">
        <v>55949.7</v>
      </c>
      <c r="J30" s="27" t="s">
        <v>17</v>
      </c>
      <c r="K30" s="1"/>
      <c r="L30" s="1"/>
    </row>
    <row r="31" spans="1:12" ht="82.5" customHeight="1" x14ac:dyDescent="0.25">
      <c r="A31" s="3" t="s">
        <v>66</v>
      </c>
      <c r="B31" s="8" t="s">
        <v>67</v>
      </c>
      <c r="C31" s="4" t="s">
        <v>70</v>
      </c>
      <c r="D31" s="5">
        <v>44589</v>
      </c>
      <c r="E31" s="5">
        <v>44648</v>
      </c>
      <c r="F31" s="3" t="s">
        <v>71</v>
      </c>
      <c r="G31" s="6">
        <v>12555.2</v>
      </c>
      <c r="H31" s="28"/>
      <c r="I31" s="6">
        <v>12555.2</v>
      </c>
      <c r="J31" s="27" t="s">
        <v>17</v>
      </c>
      <c r="K31" s="1"/>
      <c r="L31" s="1"/>
    </row>
    <row r="32" spans="1:12" ht="82.5" customHeight="1" x14ac:dyDescent="0.25">
      <c r="A32" s="3" t="s">
        <v>72</v>
      </c>
      <c r="B32" s="8" t="s">
        <v>73</v>
      </c>
      <c r="C32" s="4" t="s">
        <v>74</v>
      </c>
      <c r="D32" s="5">
        <v>44589</v>
      </c>
      <c r="E32" s="5">
        <v>44648</v>
      </c>
      <c r="F32" s="3" t="s">
        <v>75</v>
      </c>
      <c r="G32" s="6">
        <v>173165</v>
      </c>
      <c r="H32" s="28"/>
      <c r="I32" s="6">
        <v>173165</v>
      </c>
      <c r="J32" s="27" t="s">
        <v>17</v>
      </c>
      <c r="K32" s="1"/>
      <c r="L32" s="1"/>
    </row>
    <row r="33" spans="1:12" ht="90" customHeight="1" x14ac:dyDescent="0.25">
      <c r="A33" s="3" t="s">
        <v>76</v>
      </c>
      <c r="B33" s="8" t="s">
        <v>77</v>
      </c>
      <c r="C33" s="4" t="s">
        <v>78</v>
      </c>
      <c r="D33" s="5">
        <v>44586</v>
      </c>
      <c r="E33" s="5">
        <v>44645</v>
      </c>
      <c r="F33" s="3" t="s">
        <v>79</v>
      </c>
      <c r="G33" s="6">
        <v>28791.59</v>
      </c>
      <c r="H33" s="28"/>
      <c r="I33" s="6">
        <v>28791.59</v>
      </c>
      <c r="J33" s="27" t="s">
        <v>17</v>
      </c>
      <c r="K33" s="1"/>
      <c r="L33" s="1"/>
    </row>
    <row r="34" spans="1:12" ht="82.5" customHeight="1" x14ac:dyDescent="0.25">
      <c r="A34" s="3" t="s">
        <v>86</v>
      </c>
      <c r="B34" s="8" t="s">
        <v>87</v>
      </c>
      <c r="C34" s="4" t="s">
        <v>91</v>
      </c>
      <c r="D34" s="5">
        <v>44524</v>
      </c>
      <c r="E34" s="5">
        <v>44585</v>
      </c>
      <c r="F34" s="3" t="s">
        <v>92</v>
      </c>
      <c r="G34" s="6">
        <v>56047.5</v>
      </c>
      <c r="H34" s="6"/>
      <c r="I34" s="6">
        <v>56047.5</v>
      </c>
      <c r="J34" s="27" t="s">
        <v>17</v>
      </c>
      <c r="K34" s="1"/>
      <c r="L34" s="1"/>
    </row>
    <row r="35" spans="1:12" ht="82.5" customHeight="1" x14ac:dyDescent="0.25">
      <c r="A35" s="3" t="s">
        <v>86</v>
      </c>
      <c r="B35" s="8" t="s">
        <v>87</v>
      </c>
      <c r="C35" s="4" t="s">
        <v>88</v>
      </c>
      <c r="D35" s="5">
        <v>44529</v>
      </c>
      <c r="E35" s="5">
        <v>44590</v>
      </c>
      <c r="F35" s="3" t="s">
        <v>89</v>
      </c>
      <c r="G35" s="6">
        <v>5925</v>
      </c>
      <c r="H35" s="6"/>
      <c r="I35" s="6">
        <v>5925</v>
      </c>
      <c r="J35" s="27" t="s">
        <v>17</v>
      </c>
      <c r="K35" s="1"/>
      <c r="L35" s="1"/>
    </row>
    <row r="36" spans="1:12" ht="82.5" customHeight="1" x14ac:dyDescent="0.25">
      <c r="A36" s="3" t="s">
        <v>86</v>
      </c>
      <c r="B36" s="8" t="s">
        <v>87</v>
      </c>
      <c r="C36" s="4" t="s">
        <v>88</v>
      </c>
      <c r="D36" s="5">
        <v>44531</v>
      </c>
      <c r="E36" s="5">
        <v>46785</v>
      </c>
      <c r="F36" s="3" t="s">
        <v>90</v>
      </c>
      <c r="G36" s="6">
        <v>5925</v>
      </c>
      <c r="H36" s="6"/>
      <c r="I36" s="6">
        <v>5925</v>
      </c>
      <c r="J36" s="27" t="s">
        <v>17</v>
      </c>
      <c r="K36" s="1"/>
      <c r="L36" s="1"/>
    </row>
    <row r="37" spans="1:12" ht="82.5" customHeight="1" x14ac:dyDescent="0.25">
      <c r="A37" s="3" t="s">
        <v>97</v>
      </c>
      <c r="B37" s="8" t="s">
        <v>98</v>
      </c>
      <c r="C37" s="4" t="s">
        <v>99</v>
      </c>
      <c r="D37" s="5">
        <v>44559</v>
      </c>
      <c r="E37" s="5">
        <v>44620</v>
      </c>
      <c r="F37" s="3" t="s">
        <v>100</v>
      </c>
      <c r="G37" s="6">
        <v>77400.009999999995</v>
      </c>
      <c r="H37" s="6"/>
      <c r="I37" s="6">
        <v>77400.009999999995</v>
      </c>
      <c r="J37" s="27" t="s">
        <v>17</v>
      </c>
      <c r="K37" s="1"/>
      <c r="L37" s="1"/>
    </row>
    <row r="38" spans="1:12" ht="106.5" customHeight="1" x14ac:dyDescent="0.25">
      <c r="A38" s="3" t="s">
        <v>97</v>
      </c>
      <c r="B38" s="8" t="s">
        <v>98</v>
      </c>
      <c r="C38" s="4" t="s">
        <v>101</v>
      </c>
      <c r="D38" s="5">
        <v>44575</v>
      </c>
      <c r="E38" s="5">
        <v>44634</v>
      </c>
      <c r="F38" s="3" t="s">
        <v>102</v>
      </c>
      <c r="G38" s="6">
        <v>37000</v>
      </c>
      <c r="H38" s="6"/>
      <c r="I38" s="6">
        <v>37000</v>
      </c>
      <c r="J38" s="27" t="s">
        <v>17</v>
      </c>
      <c r="K38" s="1"/>
      <c r="L38" s="1"/>
    </row>
    <row r="39" spans="1:12" ht="116.25" customHeight="1" x14ac:dyDescent="0.25">
      <c r="A39" s="3" t="s">
        <v>110</v>
      </c>
      <c r="B39" s="8" t="s">
        <v>111</v>
      </c>
      <c r="C39" s="4" t="s">
        <v>120</v>
      </c>
      <c r="D39" s="5">
        <v>44560</v>
      </c>
      <c r="E39" s="5">
        <v>44620</v>
      </c>
      <c r="F39" s="3" t="s">
        <v>112</v>
      </c>
      <c r="G39" s="6">
        <v>8260</v>
      </c>
      <c r="H39" s="6">
        <v>8260</v>
      </c>
      <c r="I39" s="6"/>
      <c r="J39" s="27" t="s">
        <v>16</v>
      </c>
      <c r="K39" s="1"/>
      <c r="L39" s="1"/>
    </row>
    <row r="40" spans="1:12" ht="114.75" customHeight="1" x14ac:dyDescent="0.25">
      <c r="A40" s="3" t="s">
        <v>113</v>
      </c>
      <c r="B40" s="8" t="s">
        <v>114</v>
      </c>
      <c r="C40" s="4" t="s">
        <v>119</v>
      </c>
      <c r="D40" s="5">
        <v>44551</v>
      </c>
      <c r="E40" s="5">
        <v>44620</v>
      </c>
      <c r="F40" s="3" t="s">
        <v>115</v>
      </c>
      <c r="G40" s="6">
        <v>8260</v>
      </c>
      <c r="H40" s="6">
        <v>8260</v>
      </c>
      <c r="I40" s="6"/>
      <c r="J40" s="27" t="s">
        <v>16</v>
      </c>
      <c r="K40" s="1"/>
      <c r="L40" s="1"/>
    </row>
    <row r="41" spans="1:12" ht="68.25" customHeight="1" x14ac:dyDescent="0.25">
      <c r="A41" s="3" t="s">
        <v>116</v>
      </c>
      <c r="B41" s="8" t="s">
        <v>117</v>
      </c>
      <c r="C41" s="4" t="s">
        <v>118</v>
      </c>
      <c r="D41" s="5">
        <v>44560</v>
      </c>
      <c r="E41" s="5">
        <v>44620</v>
      </c>
      <c r="F41" s="3" t="s">
        <v>121</v>
      </c>
      <c r="G41" s="6">
        <v>8260</v>
      </c>
      <c r="H41" s="6">
        <v>8260</v>
      </c>
      <c r="I41" s="6"/>
      <c r="J41" s="27" t="s">
        <v>16</v>
      </c>
      <c r="K41" s="1"/>
      <c r="L41" s="1"/>
    </row>
    <row r="42" spans="1:12" ht="79.5" customHeight="1" x14ac:dyDescent="0.25">
      <c r="A42" s="3" t="s">
        <v>122</v>
      </c>
      <c r="B42" s="8" t="s">
        <v>123</v>
      </c>
      <c r="C42" s="4" t="s">
        <v>118</v>
      </c>
      <c r="D42" s="5">
        <v>44560</v>
      </c>
      <c r="E42" s="5">
        <v>44255</v>
      </c>
      <c r="F42" s="3" t="s">
        <v>124</v>
      </c>
      <c r="G42" s="6">
        <v>17700</v>
      </c>
      <c r="H42" s="6">
        <v>17700</v>
      </c>
      <c r="I42" s="6"/>
      <c r="J42" s="27" t="s">
        <v>16</v>
      </c>
      <c r="K42" s="1"/>
      <c r="L42" s="1"/>
    </row>
    <row r="43" spans="1:12" ht="82.5" customHeight="1" x14ac:dyDescent="0.25">
      <c r="A43" s="3" t="s">
        <v>125</v>
      </c>
      <c r="B43" s="8" t="s">
        <v>126</v>
      </c>
      <c r="C43" s="4" t="s">
        <v>127</v>
      </c>
      <c r="D43" s="5">
        <v>44560</v>
      </c>
      <c r="E43" s="5">
        <v>44620</v>
      </c>
      <c r="F43" s="3" t="s">
        <v>128</v>
      </c>
      <c r="G43" s="6">
        <v>5900</v>
      </c>
      <c r="H43" s="6">
        <v>5900</v>
      </c>
      <c r="I43" s="6"/>
      <c r="J43" s="27" t="s">
        <v>16</v>
      </c>
      <c r="K43" s="1"/>
      <c r="L43" s="1"/>
    </row>
    <row r="44" spans="1:12" ht="76.5" customHeight="1" x14ac:dyDescent="0.25">
      <c r="A44" s="3" t="s">
        <v>129</v>
      </c>
      <c r="B44" s="8" t="s">
        <v>130</v>
      </c>
      <c r="C44" s="4" t="s">
        <v>131</v>
      </c>
      <c r="D44" s="5">
        <v>44555</v>
      </c>
      <c r="E44" s="5">
        <v>44617</v>
      </c>
      <c r="F44" s="3" t="s">
        <v>132</v>
      </c>
      <c r="G44" s="6">
        <v>8260</v>
      </c>
      <c r="H44" s="6">
        <v>8260</v>
      </c>
      <c r="I44" s="6"/>
      <c r="J44" s="27" t="s">
        <v>16</v>
      </c>
      <c r="K44" s="1"/>
      <c r="L44" s="1"/>
    </row>
    <row r="45" spans="1:12" ht="76.5" customHeight="1" x14ac:dyDescent="0.25">
      <c r="A45" s="3" t="s">
        <v>133</v>
      </c>
      <c r="B45" s="8" t="s">
        <v>134</v>
      </c>
      <c r="C45" s="4" t="s">
        <v>118</v>
      </c>
      <c r="D45" s="5">
        <v>44560</v>
      </c>
      <c r="E45" s="5">
        <v>44620</v>
      </c>
      <c r="F45" s="3" t="s">
        <v>135</v>
      </c>
      <c r="G45" s="6">
        <v>7080</v>
      </c>
      <c r="H45" s="6">
        <v>7080</v>
      </c>
      <c r="I45" s="6"/>
      <c r="J45" s="27" t="s">
        <v>16</v>
      </c>
      <c r="K45" s="1"/>
      <c r="L45" s="1"/>
    </row>
    <row r="46" spans="1:12" ht="76.5" customHeight="1" x14ac:dyDescent="0.25">
      <c r="A46" s="3" t="s">
        <v>136</v>
      </c>
      <c r="B46" s="8" t="s">
        <v>137</v>
      </c>
      <c r="C46" s="4" t="s">
        <v>138</v>
      </c>
      <c r="D46" s="5">
        <v>44530</v>
      </c>
      <c r="E46" s="5">
        <v>44591</v>
      </c>
      <c r="F46" s="3" t="s">
        <v>139</v>
      </c>
      <c r="G46" s="6">
        <v>8260</v>
      </c>
      <c r="H46" s="6">
        <v>8260</v>
      </c>
      <c r="I46" s="6"/>
      <c r="J46" s="27" t="s">
        <v>16</v>
      </c>
      <c r="K46" s="1"/>
      <c r="L46" s="1"/>
    </row>
    <row r="47" spans="1:12" ht="76.5" customHeight="1" x14ac:dyDescent="0.25">
      <c r="A47" s="3" t="s">
        <v>140</v>
      </c>
      <c r="B47" s="9" t="s">
        <v>141</v>
      </c>
      <c r="C47" s="4" t="s">
        <v>142</v>
      </c>
      <c r="D47" s="5">
        <v>44560</v>
      </c>
      <c r="E47" s="5">
        <v>44620</v>
      </c>
      <c r="F47" s="3" t="s">
        <v>143</v>
      </c>
      <c r="G47" s="6">
        <v>5900</v>
      </c>
      <c r="H47" s="6">
        <v>5900</v>
      </c>
      <c r="I47" s="6"/>
      <c r="J47" s="27" t="s">
        <v>16</v>
      </c>
      <c r="K47" s="1"/>
      <c r="L47" s="1"/>
    </row>
    <row r="48" spans="1:12" ht="76.5" customHeight="1" x14ac:dyDescent="0.25">
      <c r="A48" s="3" t="s">
        <v>144</v>
      </c>
      <c r="B48" s="8" t="s">
        <v>145</v>
      </c>
      <c r="C48" s="4" t="s">
        <v>146</v>
      </c>
      <c r="D48" s="5">
        <v>44560</v>
      </c>
      <c r="E48" s="5">
        <v>44620</v>
      </c>
      <c r="F48" s="3" t="s">
        <v>132</v>
      </c>
      <c r="G48" s="6">
        <v>5900</v>
      </c>
      <c r="H48" s="6">
        <v>5900</v>
      </c>
      <c r="I48" s="28"/>
      <c r="J48" s="27" t="s">
        <v>16</v>
      </c>
      <c r="K48" s="1"/>
      <c r="L48" s="1"/>
    </row>
    <row r="49" spans="1:12" ht="73.5" customHeight="1" x14ac:dyDescent="0.25">
      <c r="A49" s="3" t="s">
        <v>147</v>
      </c>
      <c r="B49" s="8" t="s">
        <v>148</v>
      </c>
      <c r="C49" s="4" t="s">
        <v>118</v>
      </c>
      <c r="D49" s="5">
        <v>44560</v>
      </c>
      <c r="E49" s="5">
        <v>44620</v>
      </c>
      <c r="F49" s="3" t="s">
        <v>149</v>
      </c>
      <c r="G49" s="6">
        <v>5900</v>
      </c>
      <c r="H49" s="6">
        <v>5900</v>
      </c>
      <c r="I49" s="6"/>
      <c r="J49" s="27" t="s">
        <v>16</v>
      </c>
      <c r="K49" s="1"/>
      <c r="L49" s="1"/>
    </row>
    <row r="50" spans="1:12" ht="101.25" customHeight="1" x14ac:dyDescent="0.25">
      <c r="A50" s="3" t="s">
        <v>150</v>
      </c>
      <c r="B50" s="8" t="s">
        <v>151</v>
      </c>
      <c r="C50" s="4" t="s">
        <v>152</v>
      </c>
      <c r="D50" s="5">
        <v>44530</v>
      </c>
      <c r="E50" s="5">
        <v>44591</v>
      </c>
      <c r="F50" s="3" t="s">
        <v>153</v>
      </c>
      <c r="G50" s="6">
        <v>5900</v>
      </c>
      <c r="H50" s="6">
        <v>5900</v>
      </c>
      <c r="I50" s="28"/>
      <c r="J50" s="27" t="s">
        <v>16</v>
      </c>
      <c r="K50" s="1"/>
      <c r="L50" s="1"/>
    </row>
    <row r="51" spans="1:12" ht="73.5" customHeight="1" x14ac:dyDescent="0.25">
      <c r="A51" s="3" t="s">
        <v>150</v>
      </c>
      <c r="B51" s="8" t="s">
        <v>151</v>
      </c>
      <c r="C51" s="4" t="s">
        <v>154</v>
      </c>
      <c r="D51" s="5">
        <v>44560</v>
      </c>
      <c r="E51" s="5">
        <v>44620</v>
      </c>
      <c r="F51" s="3" t="s">
        <v>155</v>
      </c>
      <c r="G51" s="6">
        <v>5900</v>
      </c>
      <c r="H51" s="6">
        <v>5900</v>
      </c>
      <c r="I51" s="28"/>
      <c r="J51" s="27" t="s">
        <v>16</v>
      </c>
      <c r="K51" s="1"/>
      <c r="L51" s="1"/>
    </row>
    <row r="52" spans="1:12" ht="82.5" customHeight="1" x14ac:dyDescent="0.25">
      <c r="A52" s="3" t="s">
        <v>156</v>
      </c>
      <c r="B52" s="9" t="s">
        <v>157</v>
      </c>
      <c r="C52" s="4" t="s">
        <v>158</v>
      </c>
      <c r="D52" s="5">
        <v>44560</v>
      </c>
      <c r="E52" s="5">
        <v>44620</v>
      </c>
      <c r="F52" s="3" t="s">
        <v>159</v>
      </c>
      <c r="G52" s="6">
        <v>5900</v>
      </c>
      <c r="H52" s="6">
        <v>5900</v>
      </c>
      <c r="I52" s="28"/>
      <c r="J52" s="27" t="s">
        <v>16</v>
      </c>
      <c r="K52" s="1"/>
      <c r="L52" s="1"/>
    </row>
    <row r="53" spans="1:12" ht="82.5" customHeight="1" x14ac:dyDescent="0.25">
      <c r="A53" s="3" t="s">
        <v>160</v>
      </c>
      <c r="B53" s="9" t="s">
        <v>161</v>
      </c>
      <c r="C53" s="4" t="s">
        <v>162</v>
      </c>
      <c r="D53" s="5">
        <v>44560</v>
      </c>
      <c r="E53" s="5">
        <v>44620</v>
      </c>
      <c r="F53" s="3" t="s">
        <v>163</v>
      </c>
      <c r="G53" s="6">
        <v>5900</v>
      </c>
      <c r="H53" s="6">
        <v>5900</v>
      </c>
      <c r="I53" s="28"/>
      <c r="J53" s="27" t="s">
        <v>16</v>
      </c>
      <c r="K53" s="1"/>
      <c r="L53" s="1"/>
    </row>
    <row r="54" spans="1:12" ht="82.5" customHeight="1" x14ac:dyDescent="0.25">
      <c r="A54" s="3" t="s">
        <v>164</v>
      </c>
      <c r="B54" s="9" t="s">
        <v>165</v>
      </c>
      <c r="C54" s="4" t="s">
        <v>166</v>
      </c>
      <c r="D54" s="5">
        <v>44560</v>
      </c>
      <c r="E54" s="5">
        <v>44620</v>
      </c>
      <c r="F54" s="3" t="s">
        <v>159</v>
      </c>
      <c r="G54" s="6">
        <v>8260</v>
      </c>
      <c r="H54" s="6">
        <v>8260</v>
      </c>
      <c r="I54" s="28"/>
      <c r="J54" s="27" t="s">
        <v>16</v>
      </c>
      <c r="K54" s="1"/>
      <c r="L54" s="1"/>
    </row>
    <row r="55" spans="1:12" ht="82.5" customHeight="1" x14ac:dyDescent="0.25">
      <c r="A55" s="3" t="s">
        <v>167</v>
      </c>
      <c r="B55" s="9" t="s">
        <v>168</v>
      </c>
      <c r="C55" s="4" t="s">
        <v>169</v>
      </c>
      <c r="D55" s="5">
        <v>44560</v>
      </c>
      <c r="E55" s="5">
        <v>44620</v>
      </c>
      <c r="F55" s="3" t="s">
        <v>170</v>
      </c>
      <c r="G55" s="6">
        <v>5900</v>
      </c>
      <c r="H55" s="6">
        <v>5900</v>
      </c>
      <c r="I55" s="28"/>
      <c r="J55" s="27" t="s">
        <v>16</v>
      </c>
      <c r="K55" s="1"/>
      <c r="L55" s="1"/>
    </row>
    <row r="56" spans="1:12" ht="82.5" customHeight="1" x14ac:dyDescent="0.25">
      <c r="A56" s="3" t="s">
        <v>171</v>
      </c>
      <c r="B56" s="9" t="s">
        <v>172</v>
      </c>
      <c r="C56" s="4" t="s">
        <v>173</v>
      </c>
      <c r="D56" s="5">
        <v>44561</v>
      </c>
      <c r="E56" s="5">
        <v>44620</v>
      </c>
      <c r="F56" s="3" t="s">
        <v>174</v>
      </c>
      <c r="G56" s="6">
        <v>5900</v>
      </c>
      <c r="H56" s="6">
        <v>5900</v>
      </c>
      <c r="I56" s="6"/>
      <c r="J56" s="27" t="s">
        <v>16</v>
      </c>
      <c r="K56" s="1"/>
      <c r="L56" s="1"/>
    </row>
    <row r="57" spans="1:12" ht="78.75" customHeight="1" x14ac:dyDescent="0.25">
      <c r="A57" s="3" t="s">
        <v>175</v>
      </c>
      <c r="B57" s="9" t="s">
        <v>176</v>
      </c>
      <c r="C57" s="4" t="s">
        <v>177</v>
      </c>
      <c r="D57" s="5">
        <v>44547</v>
      </c>
      <c r="E57" s="5">
        <v>44609</v>
      </c>
      <c r="F57" s="3" t="s">
        <v>178</v>
      </c>
      <c r="G57" s="6">
        <v>5900</v>
      </c>
      <c r="H57" s="6">
        <v>5900</v>
      </c>
      <c r="I57" s="28"/>
      <c r="J57" s="27" t="s">
        <v>16</v>
      </c>
      <c r="K57" s="1"/>
      <c r="L57" s="1"/>
    </row>
    <row r="58" spans="1:12" ht="72.75" customHeight="1" x14ac:dyDescent="0.25">
      <c r="A58" s="3" t="s">
        <v>179</v>
      </c>
      <c r="B58" s="9" t="s">
        <v>180</v>
      </c>
      <c r="C58" s="4" t="s">
        <v>181</v>
      </c>
      <c r="D58" s="5">
        <v>44560</v>
      </c>
      <c r="E58" s="5">
        <v>44620</v>
      </c>
      <c r="F58" s="3" t="s">
        <v>182</v>
      </c>
      <c r="G58" s="6">
        <v>11800</v>
      </c>
      <c r="H58" s="6">
        <v>11800</v>
      </c>
      <c r="I58" s="28"/>
      <c r="J58" s="27" t="s">
        <v>16</v>
      </c>
      <c r="K58" s="1"/>
      <c r="L58" s="1"/>
    </row>
    <row r="59" spans="1:12" ht="69.75" customHeight="1" x14ac:dyDescent="0.25">
      <c r="A59" s="3" t="s">
        <v>183</v>
      </c>
      <c r="B59" s="9" t="s">
        <v>184</v>
      </c>
      <c r="C59" s="4" t="s">
        <v>185</v>
      </c>
      <c r="D59" s="5">
        <v>44550</v>
      </c>
      <c r="E59" s="5">
        <v>44612</v>
      </c>
      <c r="F59" s="3" t="s">
        <v>186</v>
      </c>
      <c r="G59" s="6">
        <v>11800</v>
      </c>
      <c r="H59" s="6">
        <v>11800</v>
      </c>
      <c r="I59" s="28"/>
      <c r="J59" s="27" t="s">
        <v>16</v>
      </c>
      <c r="K59" s="1"/>
      <c r="L59" s="1"/>
    </row>
    <row r="60" spans="1:12" ht="72.75" customHeight="1" x14ac:dyDescent="0.25">
      <c r="A60" s="3" t="s">
        <v>187</v>
      </c>
      <c r="B60" s="9" t="s">
        <v>188</v>
      </c>
      <c r="C60" s="4" t="s">
        <v>118</v>
      </c>
      <c r="D60" s="5">
        <v>44561</v>
      </c>
      <c r="E60" s="5">
        <v>44620</v>
      </c>
      <c r="F60" s="3" t="s">
        <v>159</v>
      </c>
      <c r="G60" s="6">
        <v>8260</v>
      </c>
      <c r="H60" s="6">
        <v>8260</v>
      </c>
      <c r="I60" s="6"/>
      <c r="J60" s="27" t="s">
        <v>16</v>
      </c>
      <c r="K60" s="1"/>
      <c r="L60" s="1"/>
    </row>
    <row r="61" spans="1:12" ht="60" customHeight="1" x14ac:dyDescent="0.25">
      <c r="A61" s="3" t="s">
        <v>189</v>
      </c>
      <c r="B61" s="8" t="s">
        <v>190</v>
      </c>
      <c r="C61" s="4" t="s">
        <v>191</v>
      </c>
      <c r="D61" s="5">
        <v>44561</v>
      </c>
      <c r="E61" s="5">
        <v>44620</v>
      </c>
      <c r="F61" s="3" t="s">
        <v>192</v>
      </c>
      <c r="G61" s="6">
        <v>5900</v>
      </c>
      <c r="H61" s="6">
        <v>5900</v>
      </c>
      <c r="I61" s="28"/>
      <c r="J61" s="27" t="s">
        <v>16</v>
      </c>
      <c r="K61" s="1"/>
      <c r="L61" s="1"/>
    </row>
    <row r="62" spans="1:12" ht="75" customHeight="1" x14ac:dyDescent="0.25">
      <c r="A62" s="3" t="s">
        <v>193</v>
      </c>
      <c r="B62" s="8" t="s">
        <v>194</v>
      </c>
      <c r="C62" s="4" t="s">
        <v>195</v>
      </c>
      <c r="D62" s="5">
        <v>44560</v>
      </c>
      <c r="E62" s="7">
        <v>44620</v>
      </c>
      <c r="F62" s="3" t="s">
        <v>128</v>
      </c>
      <c r="G62" s="6">
        <v>8260</v>
      </c>
      <c r="H62" s="6">
        <v>8260</v>
      </c>
      <c r="I62" s="6"/>
      <c r="J62" s="27" t="s">
        <v>16</v>
      </c>
      <c r="K62" s="1"/>
      <c r="L62" s="1"/>
    </row>
    <row r="63" spans="1:12" ht="51" customHeight="1" x14ac:dyDescent="0.25">
      <c r="A63" s="3" t="s">
        <v>196</v>
      </c>
      <c r="B63" s="8" t="s">
        <v>197</v>
      </c>
      <c r="C63" s="4" t="s">
        <v>118</v>
      </c>
      <c r="D63" s="5">
        <v>44560</v>
      </c>
      <c r="E63" s="5">
        <v>44620</v>
      </c>
      <c r="F63" s="3" t="s">
        <v>198</v>
      </c>
      <c r="G63" s="6">
        <v>8260</v>
      </c>
      <c r="H63" s="6">
        <v>8260</v>
      </c>
      <c r="I63" s="6"/>
      <c r="J63" s="27" t="s">
        <v>16</v>
      </c>
      <c r="K63" s="1"/>
      <c r="L63" s="1"/>
    </row>
    <row r="64" spans="1:12" ht="53.25" customHeight="1" x14ac:dyDescent="0.25">
      <c r="A64" s="3" t="s">
        <v>199</v>
      </c>
      <c r="B64" s="8" t="s">
        <v>200</v>
      </c>
      <c r="C64" s="4" t="s">
        <v>201</v>
      </c>
      <c r="D64" s="5">
        <v>44532</v>
      </c>
      <c r="E64" s="7">
        <v>44594</v>
      </c>
      <c r="F64" s="3" t="s">
        <v>202</v>
      </c>
      <c r="G64" s="6">
        <v>11800</v>
      </c>
      <c r="H64" s="6">
        <v>11800</v>
      </c>
      <c r="I64" s="28"/>
      <c r="J64" s="27" t="s">
        <v>16</v>
      </c>
      <c r="K64" s="1"/>
      <c r="L64" s="1"/>
    </row>
    <row r="65" spans="1:12" ht="56.25" customHeight="1" x14ac:dyDescent="0.25">
      <c r="A65" s="3" t="s">
        <v>203</v>
      </c>
      <c r="B65" s="8" t="s">
        <v>204</v>
      </c>
      <c r="C65" s="4" t="s">
        <v>205</v>
      </c>
      <c r="D65" s="5">
        <v>44560</v>
      </c>
      <c r="E65" s="7">
        <v>44620</v>
      </c>
      <c r="F65" s="3" t="s">
        <v>186</v>
      </c>
      <c r="G65" s="6">
        <v>8260</v>
      </c>
      <c r="H65" s="6">
        <v>8260</v>
      </c>
      <c r="I65" s="28"/>
      <c r="J65" s="27" t="s">
        <v>16</v>
      </c>
      <c r="K65" s="1"/>
      <c r="L65" s="1"/>
    </row>
    <row r="66" spans="1:12" ht="58.5" customHeight="1" x14ac:dyDescent="0.25">
      <c r="A66" s="3" t="s">
        <v>206</v>
      </c>
      <c r="B66" s="8" t="s">
        <v>207</v>
      </c>
      <c r="C66" s="4" t="s">
        <v>208</v>
      </c>
      <c r="D66" s="5">
        <v>44560</v>
      </c>
      <c r="E66" s="5">
        <v>44620</v>
      </c>
      <c r="F66" s="3" t="s">
        <v>209</v>
      </c>
      <c r="G66" s="6">
        <v>8260</v>
      </c>
      <c r="H66" s="6">
        <v>8260</v>
      </c>
      <c r="I66" s="28"/>
      <c r="J66" s="27" t="s">
        <v>16</v>
      </c>
      <c r="K66" s="1"/>
      <c r="L66" s="1"/>
    </row>
    <row r="67" spans="1:12" ht="81.75" customHeight="1" x14ac:dyDescent="0.25">
      <c r="A67" s="3" t="s">
        <v>210</v>
      </c>
      <c r="B67" s="8" t="s">
        <v>211</v>
      </c>
      <c r="C67" s="4" t="s">
        <v>212</v>
      </c>
      <c r="D67" s="5">
        <v>44560</v>
      </c>
      <c r="E67" s="7">
        <v>44620</v>
      </c>
      <c r="F67" s="3" t="s">
        <v>112</v>
      </c>
      <c r="G67" s="6">
        <v>8260</v>
      </c>
      <c r="H67" s="6">
        <v>8260</v>
      </c>
      <c r="I67" s="28"/>
      <c r="J67" s="27" t="s">
        <v>16</v>
      </c>
      <c r="K67" s="1"/>
      <c r="L67" s="1"/>
    </row>
    <row r="68" spans="1:12" ht="81.75" customHeight="1" x14ac:dyDescent="0.25">
      <c r="A68" s="3" t="s">
        <v>213</v>
      </c>
      <c r="B68" s="8" t="s">
        <v>214</v>
      </c>
      <c r="C68" s="4" t="s">
        <v>215</v>
      </c>
      <c r="D68" s="5">
        <v>44560</v>
      </c>
      <c r="E68" s="5">
        <v>44620</v>
      </c>
      <c r="F68" s="3" t="s">
        <v>112</v>
      </c>
      <c r="G68" s="6">
        <v>5900</v>
      </c>
      <c r="H68" s="6">
        <v>5900</v>
      </c>
      <c r="I68" s="6"/>
      <c r="J68" s="27" t="s">
        <v>16</v>
      </c>
      <c r="K68" s="1"/>
      <c r="L68" s="1"/>
    </row>
    <row r="69" spans="1:12" ht="81.75" customHeight="1" x14ac:dyDescent="0.25">
      <c r="A69" s="3" t="s">
        <v>216</v>
      </c>
      <c r="B69" s="9" t="s">
        <v>217</v>
      </c>
      <c r="C69" s="4" t="s">
        <v>118</v>
      </c>
      <c r="D69" s="5">
        <v>44561</v>
      </c>
      <c r="E69" s="5">
        <v>44620</v>
      </c>
      <c r="F69" s="3" t="s">
        <v>218</v>
      </c>
      <c r="G69" s="6">
        <v>11800</v>
      </c>
      <c r="H69" s="6">
        <v>11800</v>
      </c>
      <c r="I69" s="28"/>
      <c r="J69" s="27" t="s">
        <v>16</v>
      </c>
      <c r="K69" s="1"/>
      <c r="L69" s="1"/>
    </row>
    <row r="70" spans="1:12" ht="81.75" customHeight="1" x14ac:dyDescent="0.25">
      <c r="A70" s="3" t="s">
        <v>219</v>
      </c>
      <c r="B70" s="9" t="s">
        <v>220</v>
      </c>
      <c r="C70" s="4" t="s">
        <v>221</v>
      </c>
      <c r="D70" s="5">
        <v>44560</v>
      </c>
      <c r="E70" s="5">
        <v>44620</v>
      </c>
      <c r="F70" s="3" t="s">
        <v>222</v>
      </c>
      <c r="G70" s="6">
        <v>23600</v>
      </c>
      <c r="H70" s="6">
        <v>23600</v>
      </c>
      <c r="I70" s="28"/>
      <c r="J70" s="27" t="s">
        <v>16</v>
      </c>
      <c r="K70" s="1"/>
      <c r="L70" s="1"/>
    </row>
    <row r="71" spans="1:12" ht="81.75" customHeight="1" x14ac:dyDescent="0.25">
      <c r="A71" s="3" t="s">
        <v>223</v>
      </c>
      <c r="B71" s="9" t="s">
        <v>224</v>
      </c>
      <c r="C71" s="4" t="s">
        <v>225</v>
      </c>
      <c r="D71" s="5">
        <v>44560</v>
      </c>
      <c r="E71" s="5">
        <v>44620</v>
      </c>
      <c r="F71" s="3" t="s">
        <v>226</v>
      </c>
      <c r="G71" s="6">
        <v>17700</v>
      </c>
      <c r="H71" s="6">
        <v>17700</v>
      </c>
      <c r="I71" s="28"/>
      <c r="J71" s="27" t="s">
        <v>16</v>
      </c>
      <c r="K71" s="1"/>
      <c r="L71" s="1"/>
    </row>
    <row r="72" spans="1:12" ht="81.75" customHeight="1" x14ac:dyDescent="0.25">
      <c r="A72" s="3" t="s">
        <v>227</v>
      </c>
      <c r="B72" s="9" t="s">
        <v>228</v>
      </c>
      <c r="C72" s="4" t="s">
        <v>229</v>
      </c>
      <c r="D72" s="5">
        <v>44560</v>
      </c>
      <c r="E72" s="5">
        <v>44620</v>
      </c>
      <c r="F72" s="3" t="s">
        <v>230</v>
      </c>
      <c r="G72" s="6">
        <v>8260</v>
      </c>
      <c r="H72" s="6">
        <v>8260</v>
      </c>
      <c r="I72" s="28"/>
      <c r="J72" s="27" t="s">
        <v>16</v>
      </c>
      <c r="K72" s="1"/>
      <c r="L72" s="1"/>
    </row>
    <row r="73" spans="1:12" ht="81.75" customHeight="1" x14ac:dyDescent="0.25">
      <c r="A73" s="3" t="s">
        <v>231</v>
      </c>
      <c r="B73" s="9" t="s">
        <v>232</v>
      </c>
      <c r="C73" s="4" t="s">
        <v>118</v>
      </c>
      <c r="D73" s="5">
        <v>44561</v>
      </c>
      <c r="E73" s="5">
        <v>44620</v>
      </c>
      <c r="F73" s="3" t="s">
        <v>115</v>
      </c>
      <c r="G73" s="6">
        <v>11800</v>
      </c>
      <c r="H73" s="6">
        <v>11800</v>
      </c>
      <c r="I73" s="28"/>
      <c r="J73" s="27" t="s">
        <v>16</v>
      </c>
      <c r="K73" s="1"/>
      <c r="L73" s="1"/>
    </row>
    <row r="74" spans="1:12" ht="79.5" customHeight="1" x14ac:dyDescent="0.25">
      <c r="A74" s="3" t="s">
        <v>233</v>
      </c>
      <c r="B74" s="8" t="s">
        <v>234</v>
      </c>
      <c r="C74" s="4" t="s">
        <v>235</v>
      </c>
      <c r="D74" s="5">
        <v>44560</v>
      </c>
      <c r="E74" s="5">
        <v>44620</v>
      </c>
      <c r="F74" s="3" t="s">
        <v>236</v>
      </c>
      <c r="G74" s="6">
        <v>11800</v>
      </c>
      <c r="H74" s="28">
        <v>11800</v>
      </c>
      <c r="I74" s="6"/>
      <c r="J74" s="27" t="s">
        <v>16</v>
      </c>
      <c r="K74" s="1"/>
      <c r="L74" s="1"/>
    </row>
    <row r="75" spans="1:12" ht="79.5" customHeight="1" x14ac:dyDescent="0.25">
      <c r="A75" s="3" t="s">
        <v>237</v>
      </c>
      <c r="B75" s="8" t="s">
        <v>238</v>
      </c>
      <c r="C75" s="4" t="s">
        <v>239</v>
      </c>
      <c r="D75" s="5">
        <v>44560</v>
      </c>
      <c r="E75" s="5">
        <v>44620</v>
      </c>
      <c r="F75" s="3" t="s">
        <v>240</v>
      </c>
      <c r="G75" s="6">
        <v>5900</v>
      </c>
      <c r="H75" s="6">
        <v>5900</v>
      </c>
      <c r="I75" s="6"/>
      <c r="J75" s="27" t="s">
        <v>16</v>
      </c>
      <c r="K75" s="1"/>
      <c r="L75" s="1"/>
    </row>
    <row r="76" spans="1:12" ht="81" customHeight="1" x14ac:dyDescent="0.25">
      <c r="A76" s="3" t="s">
        <v>241</v>
      </c>
      <c r="B76" s="9" t="s">
        <v>242</v>
      </c>
      <c r="C76" s="4" t="s">
        <v>118</v>
      </c>
      <c r="D76" s="5">
        <v>44560</v>
      </c>
      <c r="E76" s="5">
        <v>44620</v>
      </c>
      <c r="F76" s="3" t="s">
        <v>132</v>
      </c>
      <c r="G76" s="6">
        <v>5900</v>
      </c>
      <c r="H76" s="6">
        <v>5900</v>
      </c>
      <c r="I76" s="28"/>
      <c r="J76" s="27" t="s">
        <v>16</v>
      </c>
      <c r="K76" s="1"/>
      <c r="L76" s="1"/>
    </row>
    <row r="77" spans="1:12" ht="129.75" customHeight="1" x14ac:dyDescent="0.25">
      <c r="A77" s="3" t="s">
        <v>243</v>
      </c>
      <c r="B77" s="9" t="s">
        <v>244</v>
      </c>
      <c r="C77" s="4" t="s">
        <v>118</v>
      </c>
      <c r="D77" s="5">
        <v>44560</v>
      </c>
      <c r="E77" s="5">
        <v>44620</v>
      </c>
      <c r="F77" s="3" t="s">
        <v>155</v>
      </c>
      <c r="G77" s="6">
        <v>5900</v>
      </c>
      <c r="H77" s="6">
        <v>5900</v>
      </c>
      <c r="I77" s="28"/>
      <c r="J77" s="27" t="s">
        <v>16</v>
      </c>
      <c r="K77" s="1"/>
      <c r="L77" s="1"/>
    </row>
    <row r="78" spans="1:12" ht="129.75" customHeight="1" x14ac:dyDescent="0.25">
      <c r="A78" s="6" t="s">
        <v>245</v>
      </c>
      <c r="B78" s="9" t="s">
        <v>246</v>
      </c>
      <c r="C78" s="4" t="s">
        <v>118</v>
      </c>
      <c r="D78" s="5">
        <v>44560</v>
      </c>
      <c r="E78" s="5">
        <v>44620</v>
      </c>
      <c r="F78" s="3" t="s">
        <v>247</v>
      </c>
      <c r="G78" s="6">
        <v>5900</v>
      </c>
      <c r="H78" s="6">
        <v>5900</v>
      </c>
      <c r="I78" s="28"/>
      <c r="J78" s="27" t="s">
        <v>16</v>
      </c>
      <c r="K78" s="1"/>
      <c r="L78" s="1"/>
    </row>
    <row r="79" spans="1:12" ht="71.25" customHeight="1" x14ac:dyDescent="0.25">
      <c r="A79" s="3" t="s">
        <v>248</v>
      </c>
      <c r="B79" s="9" t="s">
        <v>249</v>
      </c>
      <c r="C79" s="4" t="s">
        <v>250</v>
      </c>
      <c r="D79" s="5">
        <v>44560</v>
      </c>
      <c r="E79" s="5">
        <v>44620</v>
      </c>
      <c r="F79" s="3" t="s">
        <v>182</v>
      </c>
      <c r="G79" s="6">
        <v>8260</v>
      </c>
      <c r="H79" s="6">
        <v>8260</v>
      </c>
      <c r="I79" s="6"/>
      <c r="J79" s="27" t="s">
        <v>16</v>
      </c>
      <c r="K79" s="1"/>
      <c r="L79" s="1"/>
    </row>
    <row r="80" spans="1:12" ht="71.25" customHeight="1" x14ac:dyDescent="0.25">
      <c r="A80" s="3" t="s">
        <v>251</v>
      </c>
      <c r="B80" s="9" t="s">
        <v>252</v>
      </c>
      <c r="C80" s="4" t="s">
        <v>253</v>
      </c>
      <c r="D80" s="5">
        <v>44560</v>
      </c>
      <c r="E80" s="5">
        <v>44620</v>
      </c>
      <c r="F80" s="3" t="s">
        <v>254</v>
      </c>
      <c r="G80" s="6">
        <v>5900</v>
      </c>
      <c r="H80" s="6">
        <v>5900</v>
      </c>
      <c r="I80" s="6"/>
      <c r="J80" s="27" t="s">
        <v>16</v>
      </c>
      <c r="K80" s="1"/>
      <c r="L80" s="1"/>
    </row>
    <row r="81" spans="1:12" ht="93" customHeight="1" x14ac:dyDescent="0.25">
      <c r="A81" s="3" t="s">
        <v>255</v>
      </c>
      <c r="B81" s="9" t="s">
        <v>256</v>
      </c>
      <c r="C81" s="4" t="s">
        <v>257</v>
      </c>
      <c r="D81" s="5">
        <v>44560</v>
      </c>
      <c r="E81" s="5">
        <v>44620</v>
      </c>
      <c r="F81" s="3" t="s">
        <v>258</v>
      </c>
      <c r="G81" s="6">
        <v>5900</v>
      </c>
      <c r="H81" s="6">
        <v>5900</v>
      </c>
      <c r="I81" s="6"/>
      <c r="J81" s="27" t="s">
        <v>16</v>
      </c>
      <c r="K81" s="1"/>
      <c r="L81" s="1"/>
    </row>
    <row r="82" spans="1:12" ht="75.75" customHeight="1" x14ac:dyDescent="0.25">
      <c r="A82" s="3" t="s">
        <v>259</v>
      </c>
      <c r="B82" s="9" t="s">
        <v>260</v>
      </c>
      <c r="C82" s="4" t="s">
        <v>173</v>
      </c>
      <c r="D82" s="5">
        <v>44560</v>
      </c>
      <c r="E82" s="5">
        <v>44620</v>
      </c>
      <c r="F82" s="3" t="s">
        <v>261</v>
      </c>
      <c r="G82" s="6">
        <v>11800</v>
      </c>
      <c r="H82" s="6">
        <v>11800</v>
      </c>
      <c r="I82" s="28"/>
      <c r="J82" s="27" t="s">
        <v>16</v>
      </c>
      <c r="K82" s="1"/>
      <c r="L82" s="1"/>
    </row>
    <row r="83" spans="1:12" ht="68.25" customHeight="1" x14ac:dyDescent="0.25">
      <c r="A83" s="3" t="s">
        <v>262</v>
      </c>
      <c r="B83" s="9" t="s">
        <v>263</v>
      </c>
      <c r="C83" s="4" t="s">
        <v>264</v>
      </c>
      <c r="D83" s="5">
        <v>44544</v>
      </c>
      <c r="E83" s="5">
        <v>44606</v>
      </c>
      <c r="F83" s="3" t="s">
        <v>139</v>
      </c>
      <c r="G83" s="6">
        <v>17700</v>
      </c>
      <c r="H83" s="6">
        <v>17700</v>
      </c>
      <c r="I83" s="28"/>
      <c r="J83" s="27" t="s">
        <v>16</v>
      </c>
      <c r="K83" s="1"/>
      <c r="L83" s="1"/>
    </row>
    <row r="84" spans="1:12" ht="94.5" customHeight="1" x14ac:dyDescent="0.25">
      <c r="A84" s="3" t="s">
        <v>265</v>
      </c>
      <c r="B84" s="9" t="s">
        <v>266</v>
      </c>
      <c r="C84" s="4" t="s">
        <v>267</v>
      </c>
      <c r="D84" s="5">
        <v>44561</v>
      </c>
      <c r="E84" s="5">
        <v>44620</v>
      </c>
      <c r="F84" s="3" t="s">
        <v>268</v>
      </c>
      <c r="G84" s="6">
        <v>5900</v>
      </c>
      <c r="H84" s="6">
        <v>5900</v>
      </c>
      <c r="I84" s="6"/>
      <c r="J84" s="27" t="s">
        <v>16</v>
      </c>
      <c r="K84" s="1"/>
      <c r="L84" s="1"/>
    </row>
    <row r="85" spans="1:12" ht="105.75" customHeight="1" x14ac:dyDescent="0.25">
      <c r="A85" s="3" t="s">
        <v>269</v>
      </c>
      <c r="B85" s="9" t="s">
        <v>270</v>
      </c>
      <c r="C85" s="4" t="s">
        <v>271</v>
      </c>
      <c r="D85" s="5">
        <v>44560</v>
      </c>
      <c r="E85" s="5">
        <v>44620</v>
      </c>
      <c r="F85" s="3" t="s">
        <v>155</v>
      </c>
      <c r="G85" s="6">
        <v>5900</v>
      </c>
      <c r="H85" s="6">
        <v>5900</v>
      </c>
      <c r="I85" s="6"/>
      <c r="J85" s="27" t="s">
        <v>16</v>
      </c>
      <c r="K85" s="1"/>
      <c r="L85" s="1"/>
    </row>
    <row r="86" spans="1:12" ht="105.75" customHeight="1" x14ac:dyDescent="0.25">
      <c r="A86" s="3" t="s">
        <v>272</v>
      </c>
      <c r="B86" s="9" t="s">
        <v>273</v>
      </c>
      <c r="C86" s="4" t="s">
        <v>274</v>
      </c>
      <c r="D86" s="5">
        <v>44560</v>
      </c>
      <c r="E86" s="5">
        <v>44620</v>
      </c>
      <c r="F86" s="3" t="s">
        <v>153</v>
      </c>
      <c r="G86" s="6">
        <v>5900</v>
      </c>
      <c r="H86" s="6">
        <v>5900</v>
      </c>
      <c r="I86" s="6"/>
      <c r="J86" s="27" t="s">
        <v>16</v>
      </c>
      <c r="K86" s="1"/>
      <c r="L86" s="1"/>
    </row>
    <row r="87" spans="1:12" ht="105.75" customHeight="1" x14ac:dyDescent="0.25">
      <c r="A87" s="3" t="s">
        <v>275</v>
      </c>
      <c r="B87" s="9" t="s">
        <v>276</v>
      </c>
      <c r="C87" s="4" t="s">
        <v>277</v>
      </c>
      <c r="D87" s="5">
        <v>44560</v>
      </c>
      <c r="E87" s="5">
        <v>44620</v>
      </c>
      <c r="F87" s="3" t="s">
        <v>278</v>
      </c>
      <c r="G87" s="6">
        <v>5900</v>
      </c>
      <c r="H87" s="6">
        <v>5900</v>
      </c>
      <c r="I87" s="28"/>
      <c r="J87" s="27" t="s">
        <v>16</v>
      </c>
      <c r="K87" s="1"/>
      <c r="L87" s="1"/>
    </row>
    <row r="88" spans="1:12" ht="105.75" customHeight="1" x14ac:dyDescent="0.25">
      <c r="A88" s="3" t="s">
        <v>279</v>
      </c>
      <c r="B88" s="9" t="s">
        <v>280</v>
      </c>
      <c r="C88" s="4" t="s">
        <v>281</v>
      </c>
      <c r="D88" s="5">
        <v>44586</v>
      </c>
      <c r="E88" s="5">
        <v>44645</v>
      </c>
      <c r="F88" s="3" t="s">
        <v>282</v>
      </c>
      <c r="G88" s="6">
        <v>459.67</v>
      </c>
      <c r="H88" s="6">
        <v>459.67</v>
      </c>
      <c r="I88" s="28"/>
      <c r="J88" s="27" t="s">
        <v>16</v>
      </c>
      <c r="K88" s="1"/>
      <c r="L88" s="1"/>
    </row>
    <row r="89" spans="1:12" ht="89.25" customHeight="1" x14ac:dyDescent="0.25">
      <c r="A89" s="3" t="s">
        <v>283</v>
      </c>
      <c r="B89" s="9" t="s">
        <v>284</v>
      </c>
      <c r="C89" s="4" t="s">
        <v>285</v>
      </c>
      <c r="D89" s="5">
        <v>44579</v>
      </c>
      <c r="E89" s="5">
        <v>44638</v>
      </c>
      <c r="F89" s="3" t="s">
        <v>286</v>
      </c>
      <c r="G89" s="6">
        <v>24110</v>
      </c>
      <c r="H89" s="6">
        <v>24110</v>
      </c>
      <c r="I89" s="6"/>
      <c r="J89" s="27" t="s">
        <v>17</v>
      </c>
      <c r="K89" s="1"/>
      <c r="L89" s="1"/>
    </row>
    <row r="90" spans="1:12" ht="77.25" customHeight="1" x14ac:dyDescent="0.25">
      <c r="A90" s="3" t="s">
        <v>283</v>
      </c>
      <c r="B90" s="9" t="s">
        <v>284</v>
      </c>
      <c r="C90" s="4" t="s">
        <v>287</v>
      </c>
      <c r="D90" s="5">
        <v>44544</v>
      </c>
      <c r="E90" s="5">
        <v>44606</v>
      </c>
      <c r="F90" s="4" t="s">
        <v>288</v>
      </c>
      <c r="G90" s="6">
        <v>24560</v>
      </c>
      <c r="H90" s="6">
        <v>24560</v>
      </c>
      <c r="I90" s="6"/>
      <c r="J90" s="27" t="s">
        <v>17</v>
      </c>
      <c r="K90" s="1"/>
      <c r="L90" s="1"/>
    </row>
    <row r="91" spans="1:12" ht="93" customHeight="1" x14ac:dyDescent="0.25">
      <c r="A91" s="3" t="s">
        <v>289</v>
      </c>
      <c r="B91" s="9" t="s">
        <v>290</v>
      </c>
      <c r="C91" s="4" t="s">
        <v>291</v>
      </c>
      <c r="D91" s="5">
        <v>44562</v>
      </c>
      <c r="E91" s="5">
        <v>44621</v>
      </c>
      <c r="F91" s="3" t="s">
        <v>292</v>
      </c>
      <c r="G91" s="6">
        <v>71850</v>
      </c>
      <c r="H91" s="6">
        <v>71850</v>
      </c>
      <c r="I91" s="28"/>
      <c r="J91" s="27" t="s">
        <v>16</v>
      </c>
      <c r="K91" s="1"/>
      <c r="L91" s="1"/>
    </row>
    <row r="92" spans="1:12" ht="108.75" customHeight="1" x14ac:dyDescent="0.25">
      <c r="A92" s="3" t="s">
        <v>293</v>
      </c>
      <c r="B92" s="9" t="s">
        <v>294</v>
      </c>
      <c r="C92" s="4" t="s">
        <v>295</v>
      </c>
      <c r="D92" s="5">
        <v>44592</v>
      </c>
      <c r="E92" s="5">
        <v>44651</v>
      </c>
      <c r="F92" s="3" t="s">
        <v>296</v>
      </c>
      <c r="G92" s="6">
        <v>3060</v>
      </c>
      <c r="H92" s="6">
        <v>3060</v>
      </c>
      <c r="I92" s="28"/>
      <c r="J92" s="27" t="s">
        <v>16</v>
      </c>
      <c r="K92" s="1"/>
      <c r="L92" s="1"/>
    </row>
    <row r="93" spans="1:12" ht="97.5" customHeight="1" x14ac:dyDescent="0.25">
      <c r="A93" s="3" t="s">
        <v>297</v>
      </c>
      <c r="B93" s="9" t="s">
        <v>298</v>
      </c>
      <c r="C93" s="4" t="s">
        <v>299</v>
      </c>
      <c r="D93" s="5">
        <v>44560</v>
      </c>
      <c r="E93" s="5">
        <v>44620</v>
      </c>
      <c r="F93" s="3" t="s">
        <v>300</v>
      </c>
      <c r="G93" s="6">
        <v>8260</v>
      </c>
      <c r="H93" s="6">
        <v>8260</v>
      </c>
      <c r="I93" s="28"/>
      <c r="J93" s="27" t="s">
        <v>16</v>
      </c>
      <c r="K93" s="1"/>
      <c r="L93" s="1"/>
    </row>
    <row r="94" spans="1:12" ht="85.5" customHeight="1" x14ac:dyDescent="0.25">
      <c r="A94" s="3" t="s">
        <v>301</v>
      </c>
      <c r="B94" s="9" t="s">
        <v>302</v>
      </c>
      <c r="C94" s="4" t="s">
        <v>303</v>
      </c>
      <c r="D94" s="5">
        <v>44560</v>
      </c>
      <c r="E94" s="5">
        <v>44620</v>
      </c>
      <c r="F94" s="3" t="s">
        <v>304</v>
      </c>
      <c r="G94" s="6">
        <v>11800</v>
      </c>
      <c r="H94" s="6">
        <v>11800</v>
      </c>
      <c r="I94" s="28"/>
      <c r="J94" s="27" t="s">
        <v>16</v>
      </c>
      <c r="K94" s="1"/>
      <c r="L94" s="1"/>
    </row>
    <row r="95" spans="1:12" ht="118.5" customHeight="1" x14ac:dyDescent="0.25">
      <c r="A95" s="3" t="s">
        <v>305</v>
      </c>
      <c r="B95" s="9" t="s">
        <v>306</v>
      </c>
      <c r="C95" s="4" t="s">
        <v>307</v>
      </c>
      <c r="D95" s="5">
        <v>44581</v>
      </c>
      <c r="E95" s="5">
        <v>44640</v>
      </c>
      <c r="F95" s="3" t="s">
        <v>308</v>
      </c>
      <c r="G95" s="6">
        <v>38889</v>
      </c>
      <c r="H95" s="6">
        <v>38889</v>
      </c>
      <c r="I95" s="6"/>
      <c r="J95" s="27" t="s">
        <v>16</v>
      </c>
      <c r="K95" s="1"/>
      <c r="L95" s="1"/>
    </row>
    <row r="96" spans="1:12" ht="69.75" customHeight="1" x14ac:dyDescent="0.25">
      <c r="A96" s="3" t="s">
        <v>309</v>
      </c>
      <c r="B96" s="9" t="s">
        <v>310</v>
      </c>
      <c r="C96" s="4" t="s">
        <v>311</v>
      </c>
      <c r="D96" s="5">
        <v>44559</v>
      </c>
      <c r="E96" s="5">
        <v>44620</v>
      </c>
      <c r="F96" s="3" t="s">
        <v>312</v>
      </c>
      <c r="G96" s="6">
        <v>11800</v>
      </c>
      <c r="H96" s="6">
        <v>11800</v>
      </c>
      <c r="I96" s="28"/>
      <c r="J96" s="27" t="s">
        <v>16</v>
      </c>
      <c r="K96" s="1"/>
      <c r="L96" s="1"/>
    </row>
    <row r="97" spans="1:12" ht="71.25" customHeight="1" x14ac:dyDescent="0.25">
      <c r="A97" s="3" t="s">
        <v>313</v>
      </c>
      <c r="B97" s="9" t="s">
        <v>314</v>
      </c>
      <c r="C97" s="4" t="s">
        <v>315</v>
      </c>
      <c r="D97" s="5">
        <v>44560</v>
      </c>
      <c r="E97" s="5">
        <v>44620</v>
      </c>
      <c r="F97" s="3" t="s">
        <v>316</v>
      </c>
      <c r="G97" s="6">
        <v>11800</v>
      </c>
      <c r="H97" s="6">
        <v>11800</v>
      </c>
      <c r="I97" s="28"/>
      <c r="J97" s="27" t="s">
        <v>16</v>
      </c>
      <c r="K97" s="1"/>
      <c r="L97" s="1"/>
    </row>
    <row r="98" spans="1:12" ht="81" customHeight="1" x14ac:dyDescent="0.25">
      <c r="A98" s="3" t="s">
        <v>317</v>
      </c>
      <c r="B98" s="9" t="s">
        <v>318</v>
      </c>
      <c r="C98" s="4" t="s">
        <v>319</v>
      </c>
      <c r="D98" s="5">
        <v>44538</v>
      </c>
      <c r="E98" s="5">
        <v>44600</v>
      </c>
      <c r="F98" s="3" t="s">
        <v>320</v>
      </c>
      <c r="G98" s="6">
        <v>9000</v>
      </c>
      <c r="H98" s="6">
        <v>9000</v>
      </c>
      <c r="I98" s="28"/>
      <c r="J98" s="27" t="s">
        <v>16</v>
      </c>
      <c r="K98" s="1"/>
      <c r="L98" s="1"/>
    </row>
    <row r="99" spans="1:12" ht="81" customHeight="1" x14ac:dyDescent="0.25">
      <c r="A99" s="3" t="s">
        <v>321</v>
      </c>
      <c r="B99" s="9" t="s">
        <v>322</v>
      </c>
      <c r="C99" s="4" t="s">
        <v>323</v>
      </c>
      <c r="D99" s="5">
        <v>44560</v>
      </c>
      <c r="E99" s="5">
        <v>44620</v>
      </c>
      <c r="F99" s="3" t="s">
        <v>254</v>
      </c>
      <c r="G99" s="6">
        <v>5900</v>
      </c>
      <c r="H99" s="6">
        <v>5900</v>
      </c>
      <c r="I99" s="28"/>
      <c r="J99" s="27" t="s">
        <v>16</v>
      </c>
      <c r="K99" s="1"/>
      <c r="L99" s="1"/>
    </row>
    <row r="100" spans="1:12" ht="81" customHeight="1" x14ac:dyDescent="0.25">
      <c r="A100" s="3" t="s">
        <v>324</v>
      </c>
      <c r="B100" s="9" t="s">
        <v>325</v>
      </c>
      <c r="C100" s="4" t="s">
        <v>326</v>
      </c>
      <c r="D100" s="5">
        <v>44543</v>
      </c>
      <c r="E100" s="5">
        <v>44605</v>
      </c>
      <c r="F100" s="3" t="s">
        <v>327</v>
      </c>
      <c r="G100" s="6">
        <v>33165</v>
      </c>
      <c r="H100" s="6">
        <v>33165</v>
      </c>
      <c r="I100" s="28"/>
      <c r="J100" s="27" t="s">
        <v>16</v>
      </c>
      <c r="K100" s="1"/>
      <c r="L100" s="1"/>
    </row>
    <row r="101" spans="1:12" ht="81" customHeight="1" x14ac:dyDescent="0.25">
      <c r="A101" s="3" t="s">
        <v>328</v>
      </c>
      <c r="B101" s="9" t="s">
        <v>329</v>
      </c>
      <c r="C101" s="4" t="s">
        <v>330</v>
      </c>
      <c r="D101" s="5">
        <v>44575</v>
      </c>
      <c r="E101" s="5">
        <v>44634</v>
      </c>
      <c r="F101" s="3" t="s">
        <v>247</v>
      </c>
      <c r="G101" s="6">
        <v>124799.8</v>
      </c>
      <c r="H101" s="6">
        <v>124799.8</v>
      </c>
      <c r="I101" s="28"/>
      <c r="J101" s="27" t="s">
        <v>16</v>
      </c>
      <c r="K101" s="1"/>
      <c r="L101" s="1"/>
    </row>
    <row r="102" spans="1:12" ht="81" customHeight="1" x14ac:dyDescent="0.25">
      <c r="A102" s="3" t="s">
        <v>331</v>
      </c>
      <c r="B102" s="8" t="s">
        <v>332</v>
      </c>
      <c r="C102" s="4" t="s">
        <v>333</v>
      </c>
      <c r="D102" s="5">
        <v>44551</v>
      </c>
      <c r="E102" s="5">
        <v>44620</v>
      </c>
      <c r="F102" s="3" t="s">
        <v>334</v>
      </c>
      <c r="G102" s="6">
        <v>1926.88</v>
      </c>
      <c r="H102" s="6">
        <v>1926.88</v>
      </c>
      <c r="I102" s="28"/>
      <c r="J102" s="27" t="s">
        <v>16</v>
      </c>
      <c r="K102" s="1"/>
      <c r="L102" s="1"/>
    </row>
    <row r="103" spans="1:12" ht="81" customHeight="1" x14ac:dyDescent="0.25">
      <c r="A103" s="3" t="s">
        <v>331</v>
      </c>
      <c r="B103" s="8" t="s">
        <v>332</v>
      </c>
      <c r="C103" s="4" t="s">
        <v>333</v>
      </c>
      <c r="D103" s="5">
        <v>44561</v>
      </c>
      <c r="E103" s="5">
        <v>44620</v>
      </c>
      <c r="F103" s="3" t="s">
        <v>335</v>
      </c>
      <c r="G103" s="6">
        <v>77850.34</v>
      </c>
      <c r="H103" s="6">
        <v>77850.34</v>
      </c>
      <c r="I103" s="28"/>
      <c r="J103" s="27" t="s">
        <v>16</v>
      </c>
      <c r="K103" s="1"/>
      <c r="L103" s="1"/>
    </row>
    <row r="104" spans="1:12" ht="81" customHeight="1" x14ac:dyDescent="0.25">
      <c r="A104" s="3" t="s">
        <v>331</v>
      </c>
      <c r="B104" s="8" t="s">
        <v>332</v>
      </c>
      <c r="C104" s="4" t="s">
        <v>333</v>
      </c>
      <c r="D104" s="5">
        <v>44561</v>
      </c>
      <c r="E104" s="5">
        <v>44620</v>
      </c>
      <c r="F104" s="3" t="s">
        <v>336</v>
      </c>
      <c r="G104" s="6">
        <v>206363.26</v>
      </c>
      <c r="H104" s="6">
        <v>206363.26</v>
      </c>
      <c r="I104" s="6"/>
      <c r="J104" s="27" t="s">
        <v>16</v>
      </c>
      <c r="K104" s="1"/>
      <c r="L104" s="1"/>
    </row>
    <row r="105" spans="1:12" ht="81" customHeight="1" x14ac:dyDescent="0.25">
      <c r="A105" s="3" t="s">
        <v>338</v>
      </c>
      <c r="B105" s="8" t="s">
        <v>339</v>
      </c>
      <c r="C105" s="4" t="s">
        <v>340</v>
      </c>
      <c r="D105" s="5">
        <v>44592</v>
      </c>
      <c r="E105" s="5">
        <v>44651</v>
      </c>
      <c r="F105" s="3" t="s">
        <v>341</v>
      </c>
      <c r="G105" s="6">
        <v>35000</v>
      </c>
      <c r="H105" s="6">
        <v>35000</v>
      </c>
      <c r="I105" s="28"/>
      <c r="J105" s="27" t="s">
        <v>16</v>
      </c>
      <c r="K105" s="1"/>
      <c r="L105" s="1"/>
    </row>
    <row r="106" spans="1:12" ht="81" customHeight="1" x14ac:dyDescent="0.25">
      <c r="A106" s="3" t="s">
        <v>342</v>
      </c>
      <c r="B106" s="8" t="s">
        <v>337</v>
      </c>
      <c r="C106" s="4" t="s">
        <v>343</v>
      </c>
      <c r="D106" s="5">
        <v>44592</v>
      </c>
      <c r="E106" s="5">
        <v>44651</v>
      </c>
      <c r="F106" s="3" t="s">
        <v>258</v>
      </c>
      <c r="G106" s="6">
        <v>11800</v>
      </c>
      <c r="H106" s="6">
        <v>11800</v>
      </c>
      <c r="I106" s="28"/>
      <c r="J106" s="27" t="s">
        <v>16</v>
      </c>
      <c r="K106" s="1"/>
      <c r="L106" s="1"/>
    </row>
    <row r="107" spans="1:12" ht="81" customHeight="1" x14ac:dyDescent="0.25">
      <c r="A107" s="3" t="s">
        <v>344</v>
      </c>
      <c r="B107" s="9" t="s">
        <v>345</v>
      </c>
      <c r="C107" s="4" t="s">
        <v>346</v>
      </c>
      <c r="D107" s="5">
        <v>44587</v>
      </c>
      <c r="E107" s="5">
        <v>44646</v>
      </c>
      <c r="F107" s="3" t="s">
        <v>347</v>
      </c>
      <c r="G107" s="6">
        <v>106200</v>
      </c>
      <c r="H107" s="6">
        <v>106200</v>
      </c>
      <c r="I107" s="6"/>
      <c r="J107" s="27" t="s">
        <v>16</v>
      </c>
      <c r="K107" s="1"/>
      <c r="L107" s="1"/>
    </row>
    <row r="108" spans="1:12" ht="81" customHeight="1" x14ac:dyDescent="0.25">
      <c r="A108" s="3" t="s">
        <v>348</v>
      </c>
      <c r="B108" s="8" t="s">
        <v>349</v>
      </c>
      <c r="C108" s="4" t="s">
        <v>350</v>
      </c>
      <c r="D108" s="5">
        <v>44560</v>
      </c>
      <c r="E108" s="5">
        <v>44620</v>
      </c>
      <c r="F108" s="3" t="s">
        <v>351</v>
      </c>
      <c r="G108" s="6">
        <v>11800</v>
      </c>
      <c r="H108" s="6">
        <v>11800</v>
      </c>
      <c r="I108" s="6"/>
      <c r="J108" s="27" t="s">
        <v>16</v>
      </c>
      <c r="K108" s="1"/>
      <c r="L108" s="1"/>
    </row>
    <row r="109" spans="1:12" ht="81" customHeight="1" x14ac:dyDescent="0.25">
      <c r="A109" s="3" t="s">
        <v>352</v>
      </c>
      <c r="B109" s="8" t="s">
        <v>353</v>
      </c>
      <c r="C109" s="4" t="s">
        <v>354</v>
      </c>
      <c r="D109" s="5">
        <v>44589</v>
      </c>
      <c r="E109" s="5">
        <v>44648</v>
      </c>
      <c r="F109" s="3" t="s">
        <v>174</v>
      </c>
      <c r="G109" s="6">
        <v>67319.31</v>
      </c>
      <c r="H109" s="6">
        <v>67319.31</v>
      </c>
      <c r="I109" s="28"/>
      <c r="J109" s="27" t="s">
        <v>16</v>
      </c>
      <c r="K109" s="1"/>
      <c r="L109" s="1"/>
    </row>
    <row r="110" spans="1:12" ht="81" customHeight="1" x14ac:dyDescent="0.25">
      <c r="A110" s="3" t="s">
        <v>355</v>
      </c>
      <c r="B110" s="8" t="s">
        <v>356</v>
      </c>
      <c r="C110" s="4" t="s">
        <v>357</v>
      </c>
      <c r="D110" s="5">
        <v>44560</v>
      </c>
      <c r="E110" s="5">
        <v>44255</v>
      </c>
      <c r="F110" s="3" t="s">
        <v>358</v>
      </c>
      <c r="G110" s="6">
        <v>5900</v>
      </c>
      <c r="H110" s="6">
        <v>5900</v>
      </c>
      <c r="I110" s="6"/>
      <c r="J110" s="27" t="s">
        <v>16</v>
      </c>
      <c r="K110" s="1"/>
      <c r="L110" s="1"/>
    </row>
    <row r="111" spans="1:12" ht="101.25" customHeight="1" x14ac:dyDescent="0.25">
      <c r="A111" s="3" t="s">
        <v>363</v>
      </c>
      <c r="B111" s="8" t="s">
        <v>364</v>
      </c>
      <c r="C111" s="4" t="s">
        <v>365</v>
      </c>
      <c r="D111" s="5">
        <v>44566</v>
      </c>
      <c r="E111" s="5">
        <v>44625</v>
      </c>
      <c r="F111" s="3" t="s">
        <v>182</v>
      </c>
      <c r="G111" s="6">
        <v>11800</v>
      </c>
      <c r="H111" s="6">
        <v>11800</v>
      </c>
      <c r="I111" s="6"/>
      <c r="J111" s="27" t="s">
        <v>16</v>
      </c>
      <c r="K111" s="1"/>
      <c r="L111" s="1"/>
    </row>
    <row r="112" spans="1:12" ht="125.25" customHeight="1" x14ac:dyDescent="0.25">
      <c r="A112" s="3" t="s">
        <v>366</v>
      </c>
      <c r="B112" s="8" t="s">
        <v>367</v>
      </c>
      <c r="C112" s="4" t="s">
        <v>368</v>
      </c>
      <c r="D112" s="5">
        <v>44588</v>
      </c>
      <c r="E112" s="5" t="s">
        <v>369</v>
      </c>
      <c r="F112" s="3" t="s">
        <v>370</v>
      </c>
      <c r="G112" s="6">
        <v>125000</v>
      </c>
      <c r="H112" s="6">
        <v>125000</v>
      </c>
      <c r="I112" s="28"/>
      <c r="J112" s="27" t="s">
        <v>16</v>
      </c>
      <c r="K112" s="1"/>
      <c r="L112" s="1"/>
    </row>
    <row r="113" spans="1:12" ht="123.75" customHeight="1" x14ac:dyDescent="0.25">
      <c r="A113" s="3" t="s">
        <v>371</v>
      </c>
      <c r="B113" s="8" t="s">
        <v>372</v>
      </c>
      <c r="C113" s="4" t="s">
        <v>373</v>
      </c>
      <c r="D113" s="5">
        <v>44540</v>
      </c>
      <c r="E113" s="5">
        <v>44602</v>
      </c>
      <c r="F113" s="3" t="s">
        <v>202</v>
      </c>
      <c r="G113" s="6">
        <v>5900</v>
      </c>
      <c r="H113" s="6">
        <v>59000</v>
      </c>
      <c r="I113" s="28"/>
      <c r="J113" s="27" t="s">
        <v>16</v>
      </c>
      <c r="K113" s="1"/>
      <c r="L113" s="1"/>
    </row>
    <row r="114" spans="1:12" ht="123" customHeight="1" x14ac:dyDescent="0.25">
      <c r="A114" s="3" t="s">
        <v>374</v>
      </c>
      <c r="B114" s="8" t="s">
        <v>375</v>
      </c>
      <c r="C114" s="4" t="s">
        <v>307</v>
      </c>
      <c r="D114" s="5">
        <v>44581</v>
      </c>
      <c r="E114" s="5">
        <v>44640</v>
      </c>
      <c r="F114" s="3" t="s">
        <v>376</v>
      </c>
      <c r="G114" s="6">
        <v>38889</v>
      </c>
      <c r="H114" s="6">
        <v>38889</v>
      </c>
      <c r="I114" s="6"/>
      <c r="J114" s="27" t="s">
        <v>16</v>
      </c>
      <c r="K114" s="1"/>
      <c r="L114" s="1"/>
    </row>
    <row r="115" spans="1:12" ht="136.5" customHeight="1" x14ac:dyDescent="0.25">
      <c r="A115" s="3" t="s">
        <v>377</v>
      </c>
      <c r="B115" s="9" t="s">
        <v>378</v>
      </c>
      <c r="C115" s="4" t="s">
        <v>307</v>
      </c>
      <c r="D115" s="5">
        <v>44589</v>
      </c>
      <c r="E115" s="5">
        <v>44648</v>
      </c>
      <c r="F115" s="3" t="s">
        <v>153</v>
      </c>
      <c r="G115" s="6">
        <v>38889</v>
      </c>
      <c r="H115" s="6">
        <v>38889</v>
      </c>
      <c r="I115" s="6"/>
      <c r="J115" s="27" t="s">
        <v>16</v>
      </c>
      <c r="K115" s="1"/>
      <c r="L115" s="1"/>
    </row>
    <row r="116" spans="1:12" ht="136.5" customHeight="1" x14ac:dyDescent="0.25">
      <c r="A116" s="3" t="s">
        <v>379</v>
      </c>
      <c r="B116" s="8" t="s">
        <v>380</v>
      </c>
      <c r="C116" s="4" t="s">
        <v>381</v>
      </c>
      <c r="D116" s="5">
        <v>44586</v>
      </c>
      <c r="E116" s="5">
        <v>44645</v>
      </c>
      <c r="F116" s="3" t="s">
        <v>385</v>
      </c>
      <c r="G116" s="6">
        <v>26550</v>
      </c>
      <c r="H116" s="6">
        <v>26550</v>
      </c>
      <c r="I116" s="28"/>
      <c r="J116" s="27" t="s">
        <v>16</v>
      </c>
      <c r="K116" s="1"/>
      <c r="L116" s="1"/>
    </row>
    <row r="117" spans="1:12" ht="142.5" customHeight="1" x14ac:dyDescent="0.25">
      <c r="A117" s="3" t="s">
        <v>379</v>
      </c>
      <c r="B117" s="8" t="s">
        <v>380</v>
      </c>
      <c r="C117" s="4" t="s">
        <v>381</v>
      </c>
      <c r="D117" s="5">
        <v>44586</v>
      </c>
      <c r="E117" s="5">
        <v>44645</v>
      </c>
      <c r="F117" s="3" t="s">
        <v>384</v>
      </c>
      <c r="G117" s="6">
        <v>16284</v>
      </c>
      <c r="H117" s="6">
        <v>16284</v>
      </c>
      <c r="I117" s="6"/>
      <c r="J117" s="27" t="s">
        <v>17</v>
      </c>
      <c r="K117" s="1"/>
      <c r="L117" s="1"/>
    </row>
    <row r="118" spans="1:12" ht="128.25" customHeight="1" x14ac:dyDescent="0.25">
      <c r="A118" s="3" t="s">
        <v>379</v>
      </c>
      <c r="B118" s="8" t="s">
        <v>380</v>
      </c>
      <c r="C118" s="4" t="s">
        <v>381</v>
      </c>
      <c r="D118" s="5">
        <v>44586</v>
      </c>
      <c r="E118" s="5">
        <v>44645</v>
      </c>
      <c r="F118" s="3" t="s">
        <v>383</v>
      </c>
      <c r="G118" s="6">
        <v>56640</v>
      </c>
      <c r="H118" s="6">
        <v>56640</v>
      </c>
      <c r="I118" s="6"/>
      <c r="J118" s="27" t="s">
        <v>16</v>
      </c>
      <c r="K118" s="1"/>
      <c r="L118" s="1"/>
    </row>
    <row r="119" spans="1:12" ht="128.25" customHeight="1" x14ac:dyDescent="0.25">
      <c r="A119" s="3" t="s">
        <v>379</v>
      </c>
      <c r="B119" s="8" t="s">
        <v>380</v>
      </c>
      <c r="C119" s="4" t="s">
        <v>381</v>
      </c>
      <c r="D119" s="5">
        <v>44586</v>
      </c>
      <c r="E119" s="5">
        <v>44645</v>
      </c>
      <c r="F119" s="3" t="s">
        <v>382</v>
      </c>
      <c r="G119" s="6">
        <v>55401</v>
      </c>
      <c r="H119" s="6">
        <v>55401</v>
      </c>
      <c r="I119" s="28"/>
      <c r="J119" s="27" t="s">
        <v>16</v>
      </c>
      <c r="K119" s="1"/>
      <c r="L119" s="1"/>
    </row>
    <row r="120" spans="1:12" ht="94.5" customHeight="1" x14ac:dyDescent="0.25">
      <c r="A120" s="3" t="s">
        <v>386</v>
      </c>
      <c r="B120" s="8" t="s">
        <v>387</v>
      </c>
      <c r="C120" s="4" t="s">
        <v>388</v>
      </c>
      <c r="D120" s="5">
        <v>44560</v>
      </c>
      <c r="E120" s="5">
        <v>44620</v>
      </c>
      <c r="F120" s="3" t="s">
        <v>128</v>
      </c>
      <c r="G120" s="6">
        <v>20000</v>
      </c>
      <c r="H120" s="6">
        <v>20000</v>
      </c>
      <c r="I120" s="28"/>
      <c r="J120" s="27" t="s">
        <v>16</v>
      </c>
      <c r="K120" s="1"/>
      <c r="L120" s="1"/>
    </row>
    <row r="121" spans="1:12" ht="81" customHeight="1" x14ac:dyDescent="0.25">
      <c r="A121" s="3" t="s">
        <v>359</v>
      </c>
      <c r="B121" s="8" t="s">
        <v>360</v>
      </c>
      <c r="C121" s="4" t="s">
        <v>361</v>
      </c>
      <c r="D121" s="5">
        <v>44586</v>
      </c>
      <c r="E121" s="5">
        <v>44645</v>
      </c>
      <c r="F121" s="3" t="s">
        <v>362</v>
      </c>
      <c r="G121" s="6">
        <v>6500</v>
      </c>
      <c r="H121" s="6">
        <v>6500</v>
      </c>
      <c r="I121" s="28"/>
      <c r="J121" s="27" t="s">
        <v>16</v>
      </c>
      <c r="K121" s="1"/>
      <c r="L121" s="1"/>
    </row>
    <row r="122" spans="1:12" ht="18.75" customHeight="1" x14ac:dyDescent="0.25">
      <c r="A122" s="16" t="s">
        <v>19</v>
      </c>
      <c r="B122" s="8"/>
      <c r="C122" s="4"/>
      <c r="D122" s="5"/>
      <c r="E122" s="5"/>
      <c r="F122" s="3"/>
      <c r="G122" s="17">
        <f>SUM(G10:G121)</f>
        <v>3918881.3799999994</v>
      </c>
      <c r="H122" s="17">
        <f>SUM(H10:H121)</f>
        <v>1776286.26</v>
      </c>
      <c r="I122" s="17">
        <f>SUM(I10:I121)</f>
        <v>2195695.12</v>
      </c>
      <c r="J122" s="27"/>
    </row>
    <row r="123" spans="1:12" ht="18.75" customHeight="1" x14ac:dyDescent="0.25">
      <c r="A123" s="32"/>
      <c r="B123" s="33"/>
      <c r="C123" s="34"/>
      <c r="D123" s="35"/>
      <c r="E123" s="35"/>
      <c r="F123" s="36"/>
      <c r="G123" s="37"/>
      <c r="H123" s="37"/>
      <c r="I123" s="37"/>
      <c r="J123" s="38"/>
    </row>
    <row r="124" spans="1:12" ht="18.75" customHeight="1" x14ac:dyDescent="0.25">
      <c r="A124" s="32"/>
      <c r="B124" s="33"/>
      <c r="C124" s="34"/>
      <c r="D124" s="35"/>
      <c r="E124" s="35"/>
      <c r="F124" s="36"/>
      <c r="G124" s="37"/>
      <c r="H124" s="37"/>
      <c r="I124" s="37"/>
      <c r="J124" s="38"/>
    </row>
    <row r="125" spans="1:12" ht="18.75" customHeight="1" x14ac:dyDescent="0.25">
      <c r="A125" s="32"/>
      <c r="B125" s="33"/>
      <c r="C125" s="34"/>
      <c r="D125" s="35"/>
      <c r="E125" s="35"/>
      <c r="F125" s="36"/>
      <c r="G125" s="37"/>
      <c r="H125" s="37"/>
      <c r="I125" s="37"/>
      <c r="J125" s="38"/>
    </row>
    <row r="126" spans="1:12" ht="19.5" x14ac:dyDescent="0.4">
      <c r="A126" s="2"/>
      <c r="B126" s="2"/>
      <c r="C126" s="2"/>
      <c r="D126" s="2"/>
      <c r="E126" s="2"/>
      <c r="F126" s="2"/>
      <c r="G126" s="2"/>
      <c r="H126" s="19"/>
      <c r="I126" s="19"/>
      <c r="J126" s="19"/>
    </row>
    <row r="127" spans="1:12" ht="19.5" x14ac:dyDescent="0.4">
      <c r="A127" s="2"/>
      <c r="B127" s="2"/>
      <c r="C127" s="29" t="s">
        <v>10</v>
      </c>
      <c r="D127" s="30"/>
      <c r="E127" s="30"/>
      <c r="F127" s="2"/>
      <c r="G127" s="2"/>
      <c r="H127" s="19"/>
      <c r="I127" s="19"/>
      <c r="J127" s="19"/>
    </row>
    <row r="128" spans="1:12" ht="15.75" x14ac:dyDescent="0.25">
      <c r="A128" s="30"/>
      <c r="B128" s="30"/>
      <c r="C128" s="29" t="s">
        <v>12</v>
      </c>
      <c r="D128" s="30"/>
      <c r="E128" s="30"/>
      <c r="F128" s="30"/>
      <c r="G128" s="30"/>
      <c r="H128" s="19"/>
      <c r="I128" s="19"/>
      <c r="J128" s="19"/>
    </row>
    <row r="129" spans="1:10" ht="15.75" x14ac:dyDescent="0.25">
      <c r="A129" s="19"/>
      <c r="B129" s="19"/>
      <c r="C129" s="31" t="s">
        <v>11</v>
      </c>
      <c r="D129" s="19"/>
      <c r="E129" s="19"/>
      <c r="F129" s="19"/>
      <c r="G129" s="19"/>
      <c r="H129" s="19"/>
      <c r="I129" s="19"/>
      <c r="J129" s="19"/>
    </row>
    <row r="130" spans="1:10" ht="30.75" x14ac:dyDescent="0.45">
      <c r="C130" s="10"/>
      <c r="D130" s="10"/>
    </row>
    <row r="131" spans="1:10" ht="30.75" x14ac:dyDescent="0.45">
      <c r="C131" s="10"/>
      <c r="D131" s="10"/>
    </row>
    <row r="132" spans="1:10" ht="21" x14ac:dyDescent="0.35">
      <c r="C132" s="12"/>
      <c r="D132" s="12"/>
      <c r="E132" s="13"/>
      <c r="F132" s="13"/>
      <c r="G132" s="13"/>
    </row>
    <row r="133" spans="1:10" ht="21" x14ac:dyDescent="0.35">
      <c r="C133" s="12"/>
      <c r="D133" s="12"/>
      <c r="E133" s="13"/>
      <c r="F133" s="13"/>
      <c r="G133" s="13"/>
    </row>
    <row r="134" spans="1:10" ht="21" x14ac:dyDescent="0.35">
      <c r="C134" s="14"/>
      <c r="D134" s="15"/>
      <c r="E134" s="13"/>
      <c r="F134" s="13"/>
      <c r="G134" s="13"/>
    </row>
    <row r="135" spans="1:10" ht="30.75" x14ac:dyDescent="0.45">
      <c r="C135" s="11"/>
      <c r="D135" s="11"/>
    </row>
    <row r="136" spans="1:10" ht="30.75" x14ac:dyDescent="0.45">
      <c r="C136" s="11"/>
      <c r="D136" s="11"/>
    </row>
  </sheetData>
  <sortState xmlns:xlrd2="http://schemas.microsoft.com/office/spreadsheetml/2017/richdata2" ref="A10:J122">
    <sortCondition ref="A10:A122"/>
  </sortState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8157-9A15-4CB8-B0E9-D41B71075648}">
  <dimension ref="A1:L130"/>
  <sheetViews>
    <sheetView tabSelected="1" zoomScale="93" zoomScaleNormal="93" workbookViewId="0">
      <selection activeCell="D60" sqref="D60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19" t="s">
        <v>9</v>
      </c>
      <c r="B1" s="19"/>
      <c r="C1" s="19"/>
      <c r="D1" s="19"/>
      <c r="E1" s="19"/>
      <c r="F1" s="20"/>
      <c r="G1" s="19"/>
      <c r="H1" s="19"/>
      <c r="I1" s="19"/>
      <c r="J1" s="19"/>
    </row>
    <row r="2" spans="1:10" ht="21" x14ac:dyDescent="0.35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1" x14ac:dyDescent="0.3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1" x14ac:dyDescent="0.35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1" x14ac:dyDescent="0.35">
      <c r="A5" s="57" t="s">
        <v>418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.75" x14ac:dyDescent="0.25">
      <c r="A6" s="23"/>
      <c r="B6" s="19"/>
      <c r="C6" s="19"/>
      <c r="D6" s="19"/>
      <c r="E6" s="19"/>
      <c r="F6" s="20"/>
      <c r="G6" s="19"/>
      <c r="H6" s="19"/>
      <c r="I6" s="19"/>
      <c r="J6" s="19"/>
    </row>
    <row r="7" spans="1:10" ht="15.75" x14ac:dyDescent="0.25">
      <c r="A7" s="23"/>
      <c r="B7" s="19"/>
      <c r="C7" s="19"/>
      <c r="D7" s="19"/>
      <c r="E7" s="19"/>
      <c r="F7" s="20"/>
      <c r="G7" s="19"/>
      <c r="H7" s="19"/>
      <c r="I7" s="19"/>
      <c r="J7" s="19"/>
    </row>
    <row r="8" spans="1:10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42" x14ac:dyDescent="0.35">
      <c r="A9" s="52" t="s">
        <v>0</v>
      </c>
      <c r="B9" s="52" t="s">
        <v>1</v>
      </c>
      <c r="C9" s="52" t="s">
        <v>2</v>
      </c>
      <c r="D9" s="52" t="s">
        <v>3</v>
      </c>
      <c r="E9" s="52" t="s">
        <v>8</v>
      </c>
      <c r="F9" s="52" t="s">
        <v>4</v>
      </c>
      <c r="G9" s="52" t="s">
        <v>5</v>
      </c>
      <c r="H9" s="53" t="s">
        <v>13</v>
      </c>
      <c r="I9" s="53" t="s">
        <v>14</v>
      </c>
      <c r="J9" s="54" t="s">
        <v>15</v>
      </c>
    </row>
    <row r="10" spans="1:10" ht="139.5" customHeight="1" x14ac:dyDescent="0.3">
      <c r="A10" s="42" t="s">
        <v>34</v>
      </c>
      <c r="B10" s="48" t="s">
        <v>35</v>
      </c>
      <c r="C10" s="44" t="s">
        <v>416</v>
      </c>
      <c r="D10" s="49">
        <v>44929</v>
      </c>
      <c r="E10" s="49">
        <v>44988</v>
      </c>
      <c r="F10" s="50" t="s">
        <v>450</v>
      </c>
      <c r="G10" s="46">
        <v>631300</v>
      </c>
      <c r="H10" s="46">
        <f>+G10</f>
        <v>631300</v>
      </c>
      <c r="I10" s="46"/>
      <c r="J10" s="51" t="s">
        <v>400</v>
      </c>
    </row>
    <row r="11" spans="1:10" ht="139.5" customHeight="1" x14ac:dyDescent="0.3">
      <c r="A11" s="42" t="s">
        <v>391</v>
      </c>
      <c r="B11" s="48" t="s">
        <v>392</v>
      </c>
      <c r="C11" s="44" t="s">
        <v>419</v>
      </c>
      <c r="D11" s="49">
        <v>44952</v>
      </c>
      <c r="E11" s="49">
        <v>45011</v>
      </c>
      <c r="F11" s="50" t="s">
        <v>121</v>
      </c>
      <c r="G11" s="46">
        <v>162840</v>
      </c>
      <c r="H11" s="46"/>
      <c r="I11" s="46">
        <f t="shared" ref="I11:I18" si="0">+G11</f>
        <v>162840</v>
      </c>
      <c r="J11" s="51" t="s">
        <v>412</v>
      </c>
    </row>
    <row r="12" spans="1:10" ht="139.5" customHeight="1" x14ac:dyDescent="0.3">
      <c r="A12" s="42" t="s">
        <v>420</v>
      </c>
      <c r="B12" s="48" t="s">
        <v>421</v>
      </c>
      <c r="C12" s="44" t="s">
        <v>422</v>
      </c>
      <c r="D12" s="49">
        <v>44953</v>
      </c>
      <c r="E12" s="49">
        <v>45012</v>
      </c>
      <c r="F12" s="50" t="s">
        <v>423</v>
      </c>
      <c r="G12" s="46">
        <v>19500</v>
      </c>
      <c r="H12" s="46"/>
      <c r="I12" s="46">
        <f t="shared" si="0"/>
        <v>19500</v>
      </c>
      <c r="J12" s="51" t="s">
        <v>412</v>
      </c>
    </row>
    <row r="13" spans="1:10" ht="139.5" customHeight="1" x14ac:dyDescent="0.3">
      <c r="A13" s="42" t="s">
        <v>424</v>
      </c>
      <c r="B13" s="48" t="s">
        <v>425</v>
      </c>
      <c r="C13" s="44" t="s">
        <v>426</v>
      </c>
      <c r="D13" s="49">
        <v>44953</v>
      </c>
      <c r="E13" s="49">
        <v>45012</v>
      </c>
      <c r="F13" s="50" t="s">
        <v>115</v>
      </c>
      <c r="G13" s="46">
        <v>8260</v>
      </c>
      <c r="H13" s="46"/>
      <c r="I13" s="46">
        <f t="shared" si="0"/>
        <v>8260</v>
      </c>
      <c r="J13" s="51" t="s">
        <v>412</v>
      </c>
    </row>
    <row r="14" spans="1:10" ht="139.5" customHeight="1" x14ac:dyDescent="0.3">
      <c r="A14" s="42" t="s">
        <v>428</v>
      </c>
      <c r="B14" s="48" t="s">
        <v>399</v>
      </c>
      <c r="C14" s="44" t="s">
        <v>429</v>
      </c>
      <c r="D14" s="49">
        <v>44932</v>
      </c>
      <c r="E14" s="49">
        <v>44991</v>
      </c>
      <c r="F14" s="50" t="s">
        <v>430</v>
      </c>
      <c r="G14" s="46">
        <v>6015.48</v>
      </c>
      <c r="H14" s="46"/>
      <c r="I14" s="46">
        <f t="shared" si="0"/>
        <v>6015.48</v>
      </c>
      <c r="J14" s="51" t="s">
        <v>412</v>
      </c>
    </row>
    <row r="15" spans="1:10" ht="139.5" customHeight="1" x14ac:dyDescent="0.3">
      <c r="A15" s="42" t="s">
        <v>431</v>
      </c>
      <c r="B15" s="48" t="s">
        <v>329</v>
      </c>
      <c r="C15" s="44" t="s">
        <v>432</v>
      </c>
      <c r="D15" s="49" t="s">
        <v>403</v>
      </c>
      <c r="E15" s="49">
        <v>44930</v>
      </c>
      <c r="F15" s="49">
        <v>44989</v>
      </c>
      <c r="G15" s="46">
        <v>398399.35</v>
      </c>
      <c r="H15" s="46"/>
      <c r="I15" s="46">
        <f t="shared" si="0"/>
        <v>398399.35</v>
      </c>
      <c r="J15" s="51" t="s">
        <v>412</v>
      </c>
    </row>
    <row r="16" spans="1:10" ht="139.5" customHeight="1" x14ac:dyDescent="0.3">
      <c r="A16" s="42" t="s">
        <v>431</v>
      </c>
      <c r="B16" s="48" t="s">
        <v>329</v>
      </c>
      <c r="C16" s="44" t="s">
        <v>432</v>
      </c>
      <c r="D16" s="49" t="s">
        <v>394</v>
      </c>
      <c r="E16" s="49">
        <v>44939</v>
      </c>
      <c r="F16" s="49">
        <v>44998</v>
      </c>
      <c r="G16" s="46">
        <v>62274.5</v>
      </c>
      <c r="H16" s="46"/>
      <c r="I16" s="46">
        <f t="shared" si="0"/>
        <v>62274.5</v>
      </c>
      <c r="J16" s="51" t="s">
        <v>412</v>
      </c>
    </row>
    <row r="17" spans="1:10" ht="139.5" customHeight="1" x14ac:dyDescent="0.3">
      <c r="A17" s="42" t="s">
        <v>433</v>
      </c>
      <c r="B17" s="48" t="s">
        <v>22</v>
      </c>
      <c r="C17" s="44" t="s">
        <v>434</v>
      </c>
      <c r="D17" s="49" t="s">
        <v>435</v>
      </c>
      <c r="E17" s="49">
        <v>44931</v>
      </c>
      <c r="F17" s="49">
        <v>44990</v>
      </c>
      <c r="G17" s="46">
        <v>2045</v>
      </c>
      <c r="H17" s="46"/>
      <c r="I17" s="46">
        <f t="shared" si="0"/>
        <v>2045</v>
      </c>
      <c r="J17" s="51" t="s">
        <v>412</v>
      </c>
    </row>
    <row r="18" spans="1:10" ht="139.5" customHeight="1" x14ac:dyDescent="0.3">
      <c r="A18" s="42" t="s">
        <v>433</v>
      </c>
      <c r="B18" s="48" t="s">
        <v>22</v>
      </c>
      <c r="C18" s="44" t="s">
        <v>434</v>
      </c>
      <c r="D18" s="49" t="s">
        <v>436</v>
      </c>
      <c r="E18" s="49">
        <v>44932</v>
      </c>
      <c r="F18" s="49">
        <v>44991</v>
      </c>
      <c r="G18" s="46">
        <v>5550</v>
      </c>
      <c r="H18" s="46"/>
      <c r="I18" s="46">
        <f t="shared" si="0"/>
        <v>5550</v>
      </c>
      <c r="J18" s="51" t="s">
        <v>412</v>
      </c>
    </row>
    <row r="19" spans="1:10" ht="139.5" customHeight="1" x14ac:dyDescent="0.3">
      <c r="A19" s="42" t="s">
        <v>389</v>
      </c>
      <c r="B19" s="48" t="s">
        <v>390</v>
      </c>
      <c r="C19" s="44" t="s">
        <v>437</v>
      </c>
      <c r="D19" s="49" t="s">
        <v>438</v>
      </c>
      <c r="E19" s="49">
        <v>44931</v>
      </c>
      <c r="F19" s="49">
        <v>44990</v>
      </c>
      <c r="G19" s="46">
        <v>60511.55</v>
      </c>
      <c r="H19" s="46">
        <f t="shared" ref="H19:H32" si="1">+G19</f>
        <v>60511.55</v>
      </c>
      <c r="I19" s="46"/>
      <c r="J19" s="51" t="s">
        <v>400</v>
      </c>
    </row>
    <row r="20" spans="1:10" ht="139.5" customHeight="1" x14ac:dyDescent="0.3">
      <c r="A20" s="42" t="s">
        <v>193</v>
      </c>
      <c r="B20" s="48" t="s">
        <v>194</v>
      </c>
      <c r="C20" s="44" t="s">
        <v>440</v>
      </c>
      <c r="D20" s="49" t="s">
        <v>236</v>
      </c>
      <c r="E20" s="49">
        <v>44927</v>
      </c>
      <c r="F20" s="49">
        <v>44986</v>
      </c>
      <c r="G20" s="46">
        <v>17700</v>
      </c>
      <c r="H20" s="46">
        <f t="shared" si="1"/>
        <v>17700</v>
      </c>
      <c r="I20" s="46"/>
      <c r="J20" s="51" t="s">
        <v>400</v>
      </c>
    </row>
    <row r="21" spans="1:10" ht="139.5" customHeight="1" x14ac:dyDescent="0.3">
      <c r="A21" s="42" t="s">
        <v>441</v>
      </c>
      <c r="B21" s="48" t="s">
        <v>442</v>
      </c>
      <c r="C21" s="44" t="s">
        <v>443</v>
      </c>
      <c r="D21" s="49" t="s">
        <v>258</v>
      </c>
      <c r="E21" s="49">
        <v>44939</v>
      </c>
      <c r="F21" s="49">
        <v>44998</v>
      </c>
      <c r="G21" s="46">
        <v>747399.46</v>
      </c>
      <c r="H21" s="46">
        <f t="shared" si="1"/>
        <v>747399.46</v>
      </c>
      <c r="I21" s="46"/>
      <c r="J21" s="51" t="s">
        <v>400</v>
      </c>
    </row>
    <row r="22" spans="1:10" ht="139.5" customHeight="1" x14ac:dyDescent="0.3">
      <c r="A22" s="42" t="s">
        <v>409</v>
      </c>
      <c r="B22" s="48" t="s">
        <v>410</v>
      </c>
      <c r="C22" s="44" t="s">
        <v>444</v>
      </c>
      <c r="D22" s="49" t="s">
        <v>445</v>
      </c>
      <c r="E22" s="49">
        <v>44944</v>
      </c>
      <c r="F22" s="49">
        <v>45003</v>
      </c>
      <c r="G22" s="46">
        <v>13275</v>
      </c>
      <c r="H22" s="46">
        <f t="shared" si="1"/>
        <v>13275</v>
      </c>
      <c r="I22" s="46"/>
      <c r="J22" s="51" t="s">
        <v>400</v>
      </c>
    </row>
    <row r="23" spans="1:10" ht="139.5" customHeight="1" x14ac:dyDescent="0.3">
      <c r="A23" s="42" t="s">
        <v>446</v>
      </c>
      <c r="B23" s="48" t="s">
        <v>447</v>
      </c>
      <c r="C23" s="44" t="s">
        <v>448</v>
      </c>
      <c r="D23" s="49" t="s">
        <v>449</v>
      </c>
      <c r="E23" s="49">
        <v>44953</v>
      </c>
      <c r="F23" s="49">
        <v>45012</v>
      </c>
      <c r="G23" s="46">
        <v>99019.7</v>
      </c>
      <c r="H23" s="46">
        <f t="shared" si="1"/>
        <v>99019.7</v>
      </c>
      <c r="I23" s="46"/>
      <c r="J23" s="51" t="s">
        <v>400</v>
      </c>
    </row>
    <row r="24" spans="1:10" ht="139.5" customHeight="1" x14ac:dyDescent="0.3">
      <c r="A24" s="42" t="s">
        <v>451</v>
      </c>
      <c r="B24" s="48" t="s">
        <v>452</v>
      </c>
      <c r="C24" s="44" t="s">
        <v>453</v>
      </c>
      <c r="D24" s="49" t="s">
        <v>454</v>
      </c>
      <c r="E24" s="49">
        <v>44937</v>
      </c>
      <c r="F24" s="49">
        <v>44996</v>
      </c>
      <c r="G24" s="46">
        <v>11000</v>
      </c>
      <c r="H24" s="46">
        <f t="shared" si="1"/>
        <v>11000</v>
      </c>
      <c r="I24" s="46"/>
      <c r="J24" s="51" t="s">
        <v>400</v>
      </c>
    </row>
    <row r="25" spans="1:10" ht="139.5" customHeight="1" x14ac:dyDescent="0.3">
      <c r="A25" s="42" t="s">
        <v>401</v>
      </c>
      <c r="B25" s="48" t="s">
        <v>378</v>
      </c>
      <c r="C25" s="44" t="s">
        <v>463</v>
      </c>
      <c r="D25" s="49">
        <v>44952</v>
      </c>
      <c r="E25" s="49">
        <v>45011</v>
      </c>
      <c r="F25" s="49" t="s">
        <v>393</v>
      </c>
      <c r="G25" s="46">
        <v>38889</v>
      </c>
      <c r="H25" s="46">
        <f t="shared" si="1"/>
        <v>38889</v>
      </c>
      <c r="I25" s="46"/>
      <c r="J25" s="51" t="s">
        <v>400</v>
      </c>
    </row>
    <row r="26" spans="1:10" ht="139.5" customHeight="1" x14ac:dyDescent="0.3">
      <c r="A26" s="42" t="s">
        <v>401</v>
      </c>
      <c r="B26" s="48" t="s">
        <v>378</v>
      </c>
      <c r="C26" s="44" t="s">
        <v>463</v>
      </c>
      <c r="D26" s="49">
        <v>44952</v>
      </c>
      <c r="E26" s="49">
        <v>45011</v>
      </c>
      <c r="F26" s="49" t="s">
        <v>402</v>
      </c>
      <c r="G26" s="46">
        <v>38889</v>
      </c>
      <c r="H26" s="46">
        <f t="shared" si="1"/>
        <v>38889</v>
      </c>
      <c r="I26" s="46"/>
      <c r="J26" s="51" t="s">
        <v>400</v>
      </c>
    </row>
    <row r="27" spans="1:10" ht="139.5" customHeight="1" x14ac:dyDescent="0.3">
      <c r="A27" s="42" t="s">
        <v>464</v>
      </c>
      <c r="B27" s="48" t="s">
        <v>465</v>
      </c>
      <c r="C27" s="44" t="s">
        <v>466</v>
      </c>
      <c r="D27" s="49">
        <v>44944</v>
      </c>
      <c r="E27" s="49">
        <v>45003</v>
      </c>
      <c r="F27" s="49" t="s">
        <v>61</v>
      </c>
      <c r="G27" s="46">
        <v>12000</v>
      </c>
      <c r="H27" s="46">
        <f t="shared" si="1"/>
        <v>12000</v>
      </c>
      <c r="I27" s="46"/>
      <c r="J27" s="51" t="s">
        <v>400</v>
      </c>
    </row>
    <row r="28" spans="1:10" ht="139.5" customHeight="1" x14ac:dyDescent="0.3">
      <c r="A28" s="42" t="s">
        <v>464</v>
      </c>
      <c r="B28" s="48" t="s">
        <v>465</v>
      </c>
      <c r="C28" s="44" t="s">
        <v>466</v>
      </c>
      <c r="D28" s="49">
        <v>44944</v>
      </c>
      <c r="E28" s="49">
        <v>45003</v>
      </c>
      <c r="F28" s="49" t="s">
        <v>467</v>
      </c>
      <c r="G28" s="46">
        <v>12000</v>
      </c>
      <c r="H28" s="46">
        <f t="shared" si="1"/>
        <v>12000</v>
      </c>
      <c r="I28" s="46"/>
      <c r="J28" s="51" t="s">
        <v>400</v>
      </c>
    </row>
    <row r="29" spans="1:10" ht="139.5" customHeight="1" x14ac:dyDescent="0.3">
      <c r="A29" s="42" t="s">
        <v>468</v>
      </c>
      <c r="B29" s="48" t="s">
        <v>469</v>
      </c>
      <c r="C29" s="44" t="s">
        <v>470</v>
      </c>
      <c r="D29" s="49">
        <v>44949</v>
      </c>
      <c r="E29" s="49">
        <v>45008</v>
      </c>
      <c r="F29" s="49" t="s">
        <v>471</v>
      </c>
      <c r="G29" s="46">
        <v>6000</v>
      </c>
      <c r="H29" s="46">
        <f t="shared" si="1"/>
        <v>6000</v>
      </c>
      <c r="I29" s="46"/>
      <c r="J29" s="51" t="s">
        <v>400</v>
      </c>
    </row>
    <row r="30" spans="1:10" ht="139.5" customHeight="1" x14ac:dyDescent="0.3">
      <c r="A30" s="42" t="s">
        <v>473</v>
      </c>
      <c r="B30" s="48" t="s">
        <v>43</v>
      </c>
      <c r="C30" s="44" t="s">
        <v>474</v>
      </c>
      <c r="D30" s="49">
        <v>44943</v>
      </c>
      <c r="E30" s="49">
        <v>45002</v>
      </c>
      <c r="F30" s="49" t="s">
        <v>475</v>
      </c>
      <c r="G30" s="46">
        <v>234873.1</v>
      </c>
      <c r="H30" s="46">
        <f t="shared" si="1"/>
        <v>234873.1</v>
      </c>
      <c r="I30" s="46"/>
      <c r="J30" s="51" t="s">
        <v>400</v>
      </c>
    </row>
    <row r="31" spans="1:10" ht="139.5" customHeight="1" x14ac:dyDescent="0.3">
      <c r="A31" s="42" t="s">
        <v>476</v>
      </c>
      <c r="B31" s="48" t="s">
        <v>477</v>
      </c>
      <c r="C31" s="44" t="s">
        <v>478</v>
      </c>
      <c r="D31" s="49">
        <v>44944</v>
      </c>
      <c r="E31" s="49">
        <v>45003</v>
      </c>
      <c r="F31" s="49" t="s">
        <v>479</v>
      </c>
      <c r="G31" s="46">
        <v>25510</v>
      </c>
      <c r="H31" s="46">
        <f t="shared" si="1"/>
        <v>25510</v>
      </c>
      <c r="I31" s="46"/>
      <c r="J31" s="51" t="s">
        <v>400</v>
      </c>
    </row>
    <row r="32" spans="1:10" ht="139.5" customHeight="1" x14ac:dyDescent="0.3">
      <c r="A32" s="42" t="s">
        <v>480</v>
      </c>
      <c r="B32" s="48" t="s">
        <v>481</v>
      </c>
      <c r="C32" s="44" t="s">
        <v>482</v>
      </c>
      <c r="D32" s="49">
        <v>44945</v>
      </c>
      <c r="E32" s="49">
        <v>45004</v>
      </c>
      <c r="F32" s="49" t="s">
        <v>483</v>
      </c>
      <c r="G32" s="46">
        <v>20408</v>
      </c>
      <c r="H32" s="46">
        <f t="shared" si="1"/>
        <v>20408</v>
      </c>
      <c r="I32" s="46"/>
      <c r="J32" s="51" t="s">
        <v>400</v>
      </c>
    </row>
    <row r="33" spans="1:10" ht="139.5" customHeight="1" x14ac:dyDescent="0.3">
      <c r="A33" s="42" t="s">
        <v>404</v>
      </c>
      <c r="B33" s="48" t="s">
        <v>405</v>
      </c>
      <c r="C33" s="44" t="s">
        <v>459</v>
      </c>
      <c r="D33" s="49">
        <v>44942</v>
      </c>
      <c r="E33" s="49">
        <v>45001</v>
      </c>
      <c r="F33" s="50" t="s">
        <v>461</v>
      </c>
      <c r="G33" s="46">
        <v>11111.11</v>
      </c>
      <c r="H33" s="46">
        <f t="shared" ref="H33:H37" si="2">+G33</f>
        <v>11111.11</v>
      </c>
      <c r="I33" s="46"/>
      <c r="J33" s="51" t="s">
        <v>400</v>
      </c>
    </row>
    <row r="34" spans="1:10" ht="139.5" customHeight="1" x14ac:dyDescent="0.3">
      <c r="A34" s="42" t="s">
        <v>404</v>
      </c>
      <c r="B34" s="48" t="s">
        <v>405</v>
      </c>
      <c r="C34" s="44" t="s">
        <v>460</v>
      </c>
      <c r="D34" s="49">
        <v>44942</v>
      </c>
      <c r="E34" s="49">
        <v>45001</v>
      </c>
      <c r="F34" s="50" t="s">
        <v>462</v>
      </c>
      <c r="G34" s="46">
        <v>11111.11</v>
      </c>
      <c r="H34" s="46">
        <f>+G34</f>
        <v>11111.11</v>
      </c>
      <c r="I34" s="46"/>
      <c r="J34" s="51" t="s">
        <v>400</v>
      </c>
    </row>
    <row r="35" spans="1:10" ht="139.5" customHeight="1" x14ac:dyDescent="0.3">
      <c r="A35" s="42" t="s">
        <v>406</v>
      </c>
      <c r="B35" s="48" t="s">
        <v>407</v>
      </c>
      <c r="C35" s="44" t="s">
        <v>455</v>
      </c>
      <c r="D35" s="49">
        <v>44942</v>
      </c>
      <c r="E35" s="49">
        <v>45001</v>
      </c>
      <c r="F35" s="50" t="s">
        <v>456</v>
      </c>
      <c r="G35" s="46">
        <v>5555.56</v>
      </c>
      <c r="H35" s="46">
        <f t="shared" si="2"/>
        <v>5555.56</v>
      </c>
      <c r="I35" s="46"/>
      <c r="J35" s="51" t="s">
        <v>400</v>
      </c>
    </row>
    <row r="36" spans="1:10" ht="139.5" customHeight="1" x14ac:dyDescent="0.3">
      <c r="A36" s="42" t="s">
        <v>406</v>
      </c>
      <c r="B36" s="48" t="s">
        <v>407</v>
      </c>
      <c r="C36" s="44" t="s">
        <v>457</v>
      </c>
      <c r="D36" s="49">
        <v>44942</v>
      </c>
      <c r="E36" s="49">
        <v>45001</v>
      </c>
      <c r="F36" s="50" t="s">
        <v>458</v>
      </c>
      <c r="G36" s="46">
        <v>5555.56</v>
      </c>
      <c r="H36" s="46">
        <f>+G36</f>
        <v>5555.56</v>
      </c>
      <c r="I36" s="46"/>
      <c r="J36" s="51" t="s">
        <v>400</v>
      </c>
    </row>
    <row r="37" spans="1:10" ht="139.5" customHeight="1" x14ac:dyDescent="0.3">
      <c r="A37" s="42" t="s">
        <v>397</v>
      </c>
      <c r="B37" s="48" t="s">
        <v>398</v>
      </c>
      <c r="C37" s="44" t="s">
        <v>472</v>
      </c>
      <c r="D37" s="49">
        <v>44945</v>
      </c>
      <c r="E37" s="49">
        <v>45004</v>
      </c>
      <c r="F37" s="50" t="s">
        <v>411</v>
      </c>
      <c r="G37" s="46">
        <v>88500</v>
      </c>
      <c r="H37" s="46">
        <f t="shared" si="2"/>
        <v>88500</v>
      </c>
      <c r="I37" s="46"/>
      <c r="J37" s="51" t="s">
        <v>400</v>
      </c>
    </row>
    <row r="38" spans="1:10" ht="139.5" customHeight="1" x14ac:dyDescent="0.3">
      <c r="A38" s="42" t="s">
        <v>366</v>
      </c>
      <c r="B38" s="43" t="s">
        <v>367</v>
      </c>
      <c r="C38" s="44" t="s">
        <v>439</v>
      </c>
      <c r="D38" s="47">
        <v>44930</v>
      </c>
      <c r="E38" s="45">
        <v>44989</v>
      </c>
      <c r="F38" s="42" t="s">
        <v>395</v>
      </c>
      <c r="G38" s="46">
        <v>140000</v>
      </c>
      <c r="H38" s="46">
        <f>+G38</f>
        <v>140000</v>
      </c>
      <c r="I38" s="46"/>
      <c r="J38" s="51" t="s">
        <v>400</v>
      </c>
    </row>
    <row r="39" spans="1:10" ht="139.5" customHeight="1" x14ac:dyDescent="0.3">
      <c r="A39" s="42" t="s">
        <v>366</v>
      </c>
      <c r="B39" s="43" t="s">
        <v>367</v>
      </c>
      <c r="C39" s="44" t="s">
        <v>427</v>
      </c>
      <c r="D39" s="47">
        <v>44957</v>
      </c>
      <c r="E39" s="45">
        <v>45016</v>
      </c>
      <c r="F39" s="42" t="s">
        <v>413</v>
      </c>
      <c r="G39" s="46">
        <v>140000</v>
      </c>
      <c r="H39" s="46"/>
      <c r="I39" s="46">
        <f>+G39</f>
        <v>140000</v>
      </c>
      <c r="J39" s="51" t="s">
        <v>412</v>
      </c>
    </row>
    <row r="40" spans="1:10" ht="139.5" customHeight="1" x14ac:dyDescent="0.3">
      <c r="A40" s="42" t="s">
        <v>408</v>
      </c>
      <c r="B40" s="43" t="s">
        <v>396</v>
      </c>
      <c r="C40" s="44" t="s">
        <v>417</v>
      </c>
      <c r="D40" s="47">
        <v>44931</v>
      </c>
      <c r="E40" s="45">
        <v>44990</v>
      </c>
      <c r="F40" s="42" t="s">
        <v>414</v>
      </c>
      <c r="G40" s="46">
        <v>47200</v>
      </c>
      <c r="H40" s="46">
        <f>+G40</f>
        <v>47200</v>
      </c>
      <c r="I40" s="46"/>
      <c r="J40" s="51" t="s">
        <v>400</v>
      </c>
    </row>
    <row r="41" spans="1:10" ht="51" customHeight="1" x14ac:dyDescent="0.3">
      <c r="A41" s="40" t="s">
        <v>19</v>
      </c>
      <c r="B41" s="39"/>
      <c r="C41" s="39"/>
      <c r="D41" s="39"/>
      <c r="E41" s="39"/>
      <c r="F41" s="39"/>
      <c r="G41" s="55">
        <f>SUM(G10:G40)</f>
        <v>3082692.48</v>
      </c>
      <c r="H41" s="55">
        <f>SUM(H10:H40)</f>
        <v>2277808.1500000004</v>
      </c>
      <c r="I41" s="55">
        <f>SUM(I10:I40)</f>
        <v>804884.33</v>
      </c>
      <c r="J41" s="39"/>
    </row>
    <row r="45" spans="1:10" ht="21" x14ac:dyDescent="0.35">
      <c r="D45" s="12" t="s">
        <v>10</v>
      </c>
      <c r="E45" s="18"/>
      <c r="F45" s="18"/>
    </row>
    <row r="46" spans="1:10" ht="21" x14ac:dyDescent="0.35">
      <c r="D46" s="12" t="s">
        <v>415</v>
      </c>
      <c r="E46" s="18"/>
      <c r="F46" s="18"/>
    </row>
    <row r="47" spans="1:10" ht="21" x14ac:dyDescent="0.35">
      <c r="D47" s="15" t="s">
        <v>11</v>
      </c>
      <c r="E47" s="13"/>
      <c r="F47" s="13"/>
    </row>
    <row r="48" spans="1:10" ht="30.75" x14ac:dyDescent="0.45">
      <c r="D48" s="10"/>
      <c r="E48" s="10"/>
    </row>
    <row r="80" spans="6:12" ht="15.75" x14ac:dyDescent="0.25">
      <c r="F80" s="19"/>
      <c r="G80" s="19"/>
      <c r="H80" s="19"/>
      <c r="I80" s="19"/>
      <c r="J80" s="19"/>
      <c r="K80" s="20"/>
      <c r="L80" s="19"/>
    </row>
    <row r="81" spans="6:12" ht="15.75" x14ac:dyDescent="0.25">
      <c r="F81" s="56"/>
      <c r="G81" s="56"/>
      <c r="H81" s="56"/>
      <c r="I81" s="56"/>
      <c r="J81" s="56"/>
      <c r="K81" s="56"/>
      <c r="L81" s="56"/>
    </row>
    <row r="82" spans="6:12" ht="15.75" x14ac:dyDescent="0.25">
      <c r="F82" s="56"/>
      <c r="G82" s="56"/>
      <c r="H82" s="56"/>
      <c r="I82" s="56"/>
      <c r="J82" s="56"/>
      <c r="K82" s="56"/>
      <c r="L82" s="56"/>
    </row>
    <row r="83" spans="6:12" ht="15.75" x14ac:dyDescent="0.25">
      <c r="F83" s="56"/>
      <c r="G83" s="56"/>
      <c r="H83" s="56"/>
      <c r="I83" s="56"/>
      <c r="J83" s="56"/>
      <c r="K83" s="56"/>
      <c r="L83" s="56"/>
    </row>
    <row r="84" spans="6:12" ht="15.75" x14ac:dyDescent="0.25">
      <c r="F84" s="56"/>
      <c r="G84" s="56"/>
      <c r="H84" s="56"/>
      <c r="I84" s="56"/>
      <c r="J84" s="56"/>
      <c r="K84" s="56"/>
      <c r="L84" s="56"/>
    </row>
    <row r="85" spans="6:12" ht="15.75" x14ac:dyDescent="0.25">
      <c r="F85" s="23"/>
      <c r="G85" s="19"/>
      <c r="H85" s="19"/>
      <c r="I85" s="19"/>
      <c r="J85" s="19"/>
      <c r="K85" s="20"/>
      <c r="L85" s="19"/>
    </row>
    <row r="86" spans="6:12" ht="15.75" x14ac:dyDescent="0.25">
      <c r="F86" s="23"/>
      <c r="G86" s="19"/>
      <c r="H86" s="19"/>
      <c r="I86" s="19"/>
      <c r="J86" s="19"/>
      <c r="K86" s="20"/>
      <c r="L86" s="19"/>
    </row>
    <row r="87" spans="6:12" ht="15.75" x14ac:dyDescent="0.25">
      <c r="F87" s="19"/>
      <c r="G87" s="19"/>
      <c r="H87" s="19"/>
      <c r="I87" s="19"/>
      <c r="J87" s="19"/>
      <c r="K87" s="19"/>
      <c r="L87" s="19"/>
    </row>
    <row r="88" spans="6:12" ht="15.75" x14ac:dyDescent="0.25">
      <c r="F88" s="24"/>
      <c r="G88" s="24"/>
      <c r="H88" s="24"/>
      <c r="I88" s="24"/>
      <c r="J88" s="24"/>
      <c r="K88" s="24"/>
      <c r="L88" s="24"/>
    </row>
    <row r="89" spans="6:12" ht="18" x14ac:dyDescent="0.25">
      <c r="F89" s="42"/>
      <c r="G89" s="43"/>
      <c r="H89" s="44"/>
      <c r="I89" s="47"/>
      <c r="J89" s="45"/>
      <c r="K89" s="42"/>
      <c r="L89" s="46"/>
    </row>
    <row r="90" spans="6:12" ht="18" x14ac:dyDescent="0.25">
      <c r="F90" s="42"/>
      <c r="G90" s="43"/>
      <c r="H90" s="44"/>
      <c r="I90" s="45"/>
      <c r="J90" s="45"/>
      <c r="K90" s="42"/>
      <c r="L90" s="46"/>
    </row>
    <row r="91" spans="6:12" ht="18" x14ac:dyDescent="0.25">
      <c r="F91" s="42"/>
      <c r="G91" s="43"/>
      <c r="H91" s="44"/>
      <c r="I91" s="45"/>
      <c r="J91" s="45"/>
      <c r="K91" s="42"/>
      <c r="L91" s="46"/>
    </row>
    <row r="92" spans="6:12" ht="18" x14ac:dyDescent="0.25">
      <c r="F92" s="42"/>
      <c r="G92" s="43"/>
      <c r="H92" s="44"/>
      <c r="I92" s="45"/>
      <c r="J92" s="45"/>
      <c r="K92" s="42"/>
      <c r="L92" s="46"/>
    </row>
    <row r="93" spans="6:12" ht="18" x14ac:dyDescent="0.25">
      <c r="F93" s="42"/>
      <c r="G93" s="43"/>
      <c r="H93" s="44"/>
      <c r="I93" s="45"/>
      <c r="J93" s="45"/>
      <c r="K93" s="42"/>
      <c r="L93" s="46"/>
    </row>
    <row r="94" spans="6:12" ht="18" x14ac:dyDescent="0.25">
      <c r="F94" s="42"/>
      <c r="G94" s="43"/>
      <c r="H94" s="44"/>
      <c r="I94" s="45"/>
      <c r="J94" s="45"/>
      <c r="K94" s="42"/>
      <c r="L94" s="46"/>
    </row>
    <row r="95" spans="6:12" ht="18" x14ac:dyDescent="0.25">
      <c r="F95" s="42"/>
      <c r="G95" s="43"/>
      <c r="H95" s="44"/>
      <c r="I95" s="45"/>
      <c r="J95" s="45"/>
      <c r="K95" s="42"/>
      <c r="L95" s="46"/>
    </row>
    <row r="96" spans="6:12" ht="18" x14ac:dyDescent="0.25">
      <c r="F96" s="42"/>
      <c r="G96" s="43"/>
      <c r="H96" s="44"/>
      <c r="I96" s="45"/>
      <c r="J96" s="45"/>
      <c r="K96" s="42"/>
      <c r="L96" s="46"/>
    </row>
    <row r="97" spans="6:12" ht="18" x14ac:dyDescent="0.25">
      <c r="F97" s="42"/>
      <c r="G97" s="43"/>
      <c r="H97" s="44"/>
      <c r="I97" s="45"/>
      <c r="J97" s="45"/>
      <c r="K97" s="42"/>
      <c r="L97" s="46"/>
    </row>
    <row r="98" spans="6:12" ht="18" x14ac:dyDescent="0.25">
      <c r="F98" s="42"/>
      <c r="G98" s="43"/>
      <c r="H98" s="44"/>
      <c r="I98" s="45"/>
      <c r="J98" s="45"/>
      <c r="K98" s="42"/>
      <c r="L98" s="46"/>
    </row>
    <row r="99" spans="6:12" ht="18" x14ac:dyDescent="0.25">
      <c r="F99" s="42"/>
      <c r="G99" s="43"/>
      <c r="H99" s="44"/>
      <c r="I99" s="45"/>
      <c r="J99" s="45"/>
      <c r="K99" s="42"/>
      <c r="L99" s="46"/>
    </row>
    <row r="100" spans="6:12" ht="18" x14ac:dyDescent="0.25">
      <c r="F100" s="42"/>
      <c r="G100" s="43"/>
      <c r="H100" s="44"/>
      <c r="I100" s="45"/>
      <c r="J100" s="45"/>
      <c r="K100" s="42"/>
      <c r="L100" s="46"/>
    </row>
    <row r="101" spans="6:12" ht="18" x14ac:dyDescent="0.25">
      <c r="F101" s="42"/>
      <c r="G101" s="43"/>
      <c r="H101" s="44"/>
      <c r="I101" s="47"/>
      <c r="J101" s="45"/>
      <c r="K101" s="42"/>
      <c r="L101" s="46"/>
    </row>
    <row r="102" spans="6:12" ht="18" x14ac:dyDescent="0.25">
      <c r="F102" s="42"/>
      <c r="G102" s="43"/>
      <c r="H102" s="44"/>
      <c r="I102" s="47"/>
      <c r="J102" s="45"/>
      <c r="K102" s="42"/>
      <c r="L102" s="46"/>
    </row>
    <row r="103" spans="6:12" ht="18" x14ac:dyDescent="0.25">
      <c r="F103" s="42"/>
      <c r="G103" s="43"/>
      <c r="H103" s="44"/>
      <c r="I103" s="47"/>
      <c r="J103" s="45"/>
      <c r="K103" s="42"/>
      <c r="L103" s="46"/>
    </row>
    <row r="104" spans="6:12" ht="18" x14ac:dyDescent="0.25">
      <c r="F104" s="42"/>
      <c r="G104" s="43"/>
      <c r="H104" s="44"/>
      <c r="I104" s="47"/>
      <c r="J104" s="45"/>
      <c r="K104" s="42"/>
      <c r="L104" s="46"/>
    </row>
    <row r="105" spans="6:12" ht="18" x14ac:dyDescent="0.25">
      <c r="F105" s="42"/>
      <c r="G105" s="43"/>
      <c r="H105" s="44"/>
      <c r="I105" s="47"/>
      <c r="J105" s="45"/>
      <c r="K105" s="42"/>
      <c r="L105" s="46"/>
    </row>
    <row r="106" spans="6:12" ht="18" x14ac:dyDescent="0.25">
      <c r="F106" s="42"/>
      <c r="G106" s="43"/>
      <c r="H106" s="44"/>
      <c r="I106" s="47"/>
      <c r="J106" s="45"/>
      <c r="K106" s="42"/>
      <c r="L106" s="46"/>
    </row>
    <row r="107" spans="6:12" ht="18" x14ac:dyDescent="0.25">
      <c r="F107" s="42"/>
      <c r="G107" s="43"/>
      <c r="H107" s="44"/>
      <c r="I107" s="47"/>
      <c r="J107" s="45"/>
      <c r="K107" s="42"/>
      <c r="L107" s="46"/>
    </row>
    <row r="108" spans="6:12" ht="18" x14ac:dyDescent="0.25">
      <c r="F108" s="42"/>
      <c r="G108" s="43"/>
      <c r="H108" s="44"/>
      <c r="I108" s="47"/>
      <c r="J108" s="45"/>
      <c r="K108" s="42"/>
      <c r="L108" s="46"/>
    </row>
    <row r="109" spans="6:12" ht="18" x14ac:dyDescent="0.25">
      <c r="F109" s="42"/>
      <c r="G109" s="43"/>
      <c r="H109" s="44"/>
      <c r="I109" s="47"/>
      <c r="J109" s="45"/>
      <c r="K109" s="42"/>
      <c r="L109" s="46"/>
    </row>
    <row r="110" spans="6:12" ht="18" x14ac:dyDescent="0.25">
      <c r="F110" s="42"/>
      <c r="G110" s="43"/>
      <c r="H110" s="44"/>
      <c r="I110" s="47"/>
      <c r="J110" s="45"/>
      <c r="K110" s="42"/>
      <c r="L110" s="46"/>
    </row>
    <row r="111" spans="6:12" ht="18" x14ac:dyDescent="0.25">
      <c r="F111" s="42"/>
      <c r="G111" s="43"/>
      <c r="H111" s="44"/>
      <c r="I111" s="47"/>
      <c r="J111" s="45"/>
      <c r="K111" s="42"/>
      <c r="L111" s="46"/>
    </row>
    <row r="112" spans="6:12" ht="18" x14ac:dyDescent="0.25">
      <c r="F112" s="42"/>
      <c r="G112" s="43"/>
      <c r="H112" s="44"/>
      <c r="I112" s="47"/>
      <c r="J112" s="45"/>
      <c r="K112" s="42"/>
      <c r="L112" s="46"/>
    </row>
    <row r="113" spans="6:12" ht="18" x14ac:dyDescent="0.25">
      <c r="F113" s="42"/>
      <c r="G113" s="43"/>
      <c r="H113" s="44"/>
      <c r="I113" s="45"/>
      <c r="J113" s="45"/>
      <c r="K113" s="42"/>
      <c r="L113" s="46"/>
    </row>
    <row r="114" spans="6:12" ht="18" x14ac:dyDescent="0.25">
      <c r="F114" s="42"/>
      <c r="G114" s="43"/>
      <c r="H114" s="44"/>
      <c r="I114" s="45"/>
      <c r="J114" s="45"/>
      <c r="K114" s="42"/>
      <c r="L114" s="46"/>
    </row>
    <row r="115" spans="6:12" ht="18" x14ac:dyDescent="0.25">
      <c r="F115" s="42"/>
      <c r="G115" s="43"/>
      <c r="H115" s="44"/>
      <c r="I115" s="47"/>
      <c r="J115" s="45"/>
      <c r="K115" s="42"/>
      <c r="L115" s="46"/>
    </row>
    <row r="116" spans="6:12" ht="18" x14ac:dyDescent="0.25">
      <c r="F116" s="42"/>
      <c r="G116" s="43"/>
      <c r="H116" s="44"/>
      <c r="I116" s="47"/>
      <c r="J116" s="45"/>
      <c r="K116" s="42"/>
      <c r="L116" s="46"/>
    </row>
    <row r="117" spans="6:12" ht="18" x14ac:dyDescent="0.25">
      <c r="F117" s="42"/>
      <c r="G117" s="43"/>
      <c r="H117" s="44"/>
      <c r="I117" s="47"/>
      <c r="J117" s="45"/>
      <c r="K117" s="42"/>
      <c r="L117" s="46"/>
    </row>
    <row r="118" spans="6:12" ht="18" x14ac:dyDescent="0.25">
      <c r="F118" s="42"/>
      <c r="G118" s="43"/>
      <c r="H118" s="44"/>
      <c r="I118" s="47"/>
      <c r="J118" s="45"/>
      <c r="K118" s="42"/>
      <c r="L118" s="46"/>
    </row>
    <row r="119" spans="6:12" ht="18" x14ac:dyDescent="0.25">
      <c r="F119" s="42"/>
      <c r="G119" s="43"/>
      <c r="H119" s="44"/>
      <c r="I119" s="47"/>
      <c r="J119" s="45"/>
      <c r="K119" s="42"/>
      <c r="L119" s="46"/>
    </row>
    <row r="120" spans="6:12" ht="18" x14ac:dyDescent="0.25">
      <c r="F120" s="42"/>
      <c r="G120" s="43"/>
      <c r="H120" s="44"/>
      <c r="I120" s="47"/>
      <c r="J120" s="45"/>
      <c r="K120" s="42"/>
      <c r="L120" s="46"/>
    </row>
    <row r="121" spans="6:12" ht="18" x14ac:dyDescent="0.25">
      <c r="F121" s="42"/>
      <c r="G121" s="43"/>
      <c r="H121" s="44"/>
      <c r="I121" s="47"/>
      <c r="J121" s="45"/>
      <c r="K121" s="42"/>
      <c r="L121" s="46"/>
    </row>
    <row r="122" spans="6:12" ht="18" x14ac:dyDescent="0.25">
      <c r="F122" s="42"/>
      <c r="G122" s="43"/>
      <c r="H122" s="44"/>
      <c r="I122" s="47"/>
      <c r="J122" s="45"/>
      <c r="K122" s="42"/>
      <c r="L122" s="46"/>
    </row>
    <row r="123" spans="6:12" ht="18" x14ac:dyDescent="0.25">
      <c r="F123" s="42"/>
      <c r="G123" s="43"/>
      <c r="H123" s="44"/>
      <c r="I123" s="47"/>
      <c r="J123" s="45"/>
      <c r="K123" s="42"/>
      <c r="L123" s="46"/>
    </row>
    <row r="124" spans="6:12" x14ac:dyDescent="0.25">
      <c r="F124" s="40"/>
      <c r="G124" s="39"/>
      <c r="H124" s="39"/>
      <c r="I124" s="39"/>
      <c r="J124" s="39"/>
      <c r="K124" s="39"/>
      <c r="L124" s="41"/>
    </row>
    <row r="128" spans="6:12" ht="21" x14ac:dyDescent="0.35">
      <c r="I128" s="12"/>
      <c r="J128" s="18"/>
      <c r="K128" s="18"/>
    </row>
    <row r="129" spans="9:11" ht="21" x14ac:dyDescent="0.35">
      <c r="I129" s="12"/>
      <c r="J129" s="18"/>
      <c r="K129" s="18"/>
    </row>
    <row r="130" spans="9:11" ht="21" x14ac:dyDescent="0.35">
      <c r="I130" s="15"/>
      <c r="J130" s="13"/>
      <c r="K130" s="13"/>
    </row>
  </sheetData>
  <mergeCells count="8">
    <mergeCell ref="F83:L83"/>
    <mergeCell ref="F84:L84"/>
    <mergeCell ref="A2:J2"/>
    <mergeCell ref="A3:J3"/>
    <mergeCell ref="A4:J4"/>
    <mergeCell ref="A5:J5"/>
    <mergeCell ref="F81:L81"/>
    <mergeCell ref="F82:L82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6AE2-B004-4E00-BADB-EA6B0391ED3E}">
  <dimension ref="A1"/>
  <sheetViews>
    <sheetView workbookViewId="0">
      <selection activeCell="M30" sqref="M29:M3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RELACION DE PAGO ENERO 2022</vt:lpstr>
      <vt:lpstr>RELACION DE PAGO ENERO 2023</vt:lpstr>
      <vt:lpstr>Hoja1</vt:lpstr>
      <vt:lpstr>'RELACION DE PAGO ENERO 2022'!Títulos_a_imprimir</vt:lpstr>
      <vt:lpstr>'RELACION DE PAGO ENERO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2023-02-02T18:56:02Z</cp:lastPrinted>
  <dcterms:created xsi:type="dcterms:W3CDTF">2017-08-14T18:12:46Z</dcterms:created>
  <dcterms:modified xsi:type="dcterms:W3CDTF">2023-02-06T13:19:57Z</dcterms:modified>
</cp:coreProperties>
</file>