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cequiezn\Documents\Documentos PC\PLANIFICACION\Informe de Ejecucion Planificación\INFORMES MENSUALES AL DIRECTOR\Informes Entregados a Transparencia\Medidores\"/>
    </mc:Choice>
  </mc:AlternateContent>
  <xr:revisionPtr revIDLastSave="0" documentId="13_ncr:1_{C5ABC7C9-53A6-498D-B421-2EF87932168F}" xr6:coauthVersionLast="40" xr6:coauthVersionMax="40" xr10:uidLastSave="{00000000-0000-0000-0000-000000000000}"/>
  <bookViews>
    <workbookView xWindow="0" yWindow="0" windowWidth="20490" windowHeight="7185" xr2:uid="{63D5C9BB-A2E5-4B48-87C7-A8505D0851FD}"/>
  </bookViews>
  <sheets>
    <sheet name="2018" sheetId="1" r:id="rId1"/>
  </sheets>
  <definedNames>
    <definedName name="_xlnm.Print_Area" localSheetId="0">'2018'!$A$1:$G$51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F8" i="1"/>
  <c r="F17" i="1" s="1"/>
  <c r="D8" i="1"/>
  <c r="C22" i="1" l="1"/>
</calcChain>
</file>

<file path=xl/sharedStrings.xml><?xml version="1.0" encoding="utf-8"?>
<sst xmlns="http://schemas.openxmlformats.org/spreadsheetml/2006/main" count="14" uniqueCount="14">
  <si>
    <t xml:space="preserve">CORPORACIÓN DE ACUEDUCTOS Y ALCANTARILLADOS DE PUERTO PLATA </t>
  </si>
  <si>
    <t>(CORAAPPLATA)</t>
  </si>
  <si>
    <t xml:space="preserve">CUADRO INSTALACIÓN DE MEDIDORES </t>
  </si>
  <si>
    <t>CORRESPONDIENTE AL AÑO 2018</t>
  </si>
  <si>
    <t>TRIMESTRES</t>
  </si>
  <si>
    <t>Diámetro (Pulgadas)</t>
  </si>
  <si>
    <t>(ENERO-MARZO)</t>
  </si>
  <si>
    <t>(ABRIL-JUNIO)</t>
  </si>
  <si>
    <t>(JULIO-SEPTIEMBRE)</t>
  </si>
  <si>
    <t>(OCTUBRE-DICIEMBRE)</t>
  </si>
  <si>
    <t>TOTALES</t>
  </si>
  <si>
    <t>Total General de medidores Instalados durante el año 2018</t>
  </si>
  <si>
    <t>PREPARADO POR</t>
  </si>
  <si>
    <t>Departamento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</si>
</sst>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5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3.5"/>
      <color theme="1"/>
      <name val="Calibri Light"/>
      <family val="1"/>
      <scheme val="major"/>
    </font>
    <font>
      <sz val="13.5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b/>
      <sz val="13.5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3.5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43" fontId="0" fillId="0" borderId="0" xfId="0" applyNumberForma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0" fillId="0" borderId="0" xfId="0" applyFont="1"/>
    <xf numFmtId="12" fontId="11" fillId="0" borderId="5" xfId="0" applyNumberFormat="1" applyFont="1" applyBorder="1" applyAlignment="1">
      <alignment horizontal="center"/>
    </xf>
    <xf numFmtId="43" fontId="8" fillId="3" borderId="1" xfId="1" applyFont="1" applyFill="1" applyBorder="1" applyAlignment="1">
      <alignment wrapText="1"/>
    </xf>
    <xf numFmtId="43" fontId="8" fillId="0" borderId="5" xfId="1" applyFont="1" applyBorder="1"/>
    <xf numFmtId="43" fontId="10" fillId="0" borderId="0" xfId="0" applyNumberFormat="1" applyFont="1"/>
    <xf numFmtId="12" fontId="8" fillId="0" borderId="5" xfId="0" applyNumberFormat="1" applyFont="1" applyBorder="1" applyAlignment="1">
      <alignment horizontal="center"/>
    </xf>
    <xf numFmtId="43" fontId="8" fillId="0" borderId="5" xfId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2" fontId="8" fillId="0" borderId="0" xfId="0" applyNumberFormat="1" applyFont="1" applyBorder="1" applyAlignment="1">
      <alignment horizontal="center"/>
    </xf>
    <xf numFmtId="43" fontId="8" fillId="0" borderId="0" xfId="1" applyFont="1" applyBorder="1" applyAlignment="1">
      <alignment horizontal="right"/>
    </xf>
    <xf numFmtId="43" fontId="8" fillId="0" borderId="0" xfId="1" applyFont="1" applyBorder="1"/>
    <xf numFmtId="0" fontId="11" fillId="0" borderId="0" xfId="0" applyFont="1"/>
    <xf numFmtId="0" fontId="10" fillId="0" borderId="0" xfId="0" applyFont="1" applyBorder="1"/>
    <xf numFmtId="43" fontId="8" fillId="0" borderId="0" xfId="0" applyNumberFormat="1" applyFont="1" applyAlignment="1"/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333374</xdr:colOff>
      <xdr:row>4</xdr:row>
      <xdr:rowOff>125464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7F5762-75F8-4590-9679-5099DF011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95374" cy="1087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48F1-ABCC-4CFF-9D87-E1F292A82380}">
  <dimension ref="A1:I50"/>
  <sheetViews>
    <sheetView tabSelected="1" zoomScaleNormal="100" zoomScaleSheetLayoutView="100" workbookViewId="0">
      <selection activeCell="A2" sqref="A2:G2"/>
    </sheetView>
  </sheetViews>
  <sheetFormatPr baseColWidth="10" defaultRowHeight="15" x14ac:dyDescent="0.25"/>
  <cols>
    <col min="2" max="2" width="17" customWidth="1"/>
    <col min="3" max="3" width="22.85546875" customWidth="1"/>
    <col min="4" max="4" width="19.28515625" customWidth="1"/>
    <col min="5" max="5" width="19.42578125" customWidth="1"/>
    <col min="6" max="6" width="18.28515625" customWidth="1"/>
    <col min="7" max="7" width="13.85546875" bestFit="1" customWidth="1"/>
  </cols>
  <sheetData>
    <row r="1" spans="1:9" ht="21" x14ac:dyDescent="0.35">
      <c r="A1" s="9" t="s">
        <v>0</v>
      </c>
      <c r="B1" s="9"/>
      <c r="C1" s="9"/>
      <c r="D1" s="9"/>
      <c r="E1" s="9"/>
      <c r="F1" s="9"/>
      <c r="G1" s="9"/>
      <c r="H1" s="2"/>
      <c r="I1" s="2"/>
    </row>
    <row r="2" spans="1:9" ht="18.75" x14ac:dyDescent="0.3">
      <c r="A2" s="9" t="s">
        <v>1</v>
      </c>
      <c r="B2" s="9"/>
      <c r="C2" s="9"/>
      <c r="D2" s="9"/>
      <c r="E2" s="9"/>
      <c r="F2" s="9"/>
      <c r="G2" s="9"/>
      <c r="H2" s="3"/>
      <c r="I2" s="3"/>
    </row>
    <row r="3" spans="1:9" ht="18.75" x14ac:dyDescent="0.3">
      <c r="A3" s="9" t="s">
        <v>2</v>
      </c>
      <c r="B3" s="9"/>
      <c r="C3" s="9"/>
      <c r="D3" s="9"/>
      <c r="E3" s="9"/>
      <c r="F3" s="9"/>
      <c r="G3" s="9"/>
      <c r="H3" s="3"/>
      <c r="I3" s="3"/>
    </row>
    <row r="4" spans="1:9" ht="18.75" x14ac:dyDescent="0.3">
      <c r="A4" s="9" t="s">
        <v>3</v>
      </c>
      <c r="B4" s="9"/>
      <c r="C4" s="9"/>
      <c r="D4" s="9"/>
      <c r="E4" s="9"/>
      <c r="F4" s="9"/>
      <c r="G4" s="9"/>
      <c r="H4" s="3"/>
      <c r="I4" s="3"/>
    </row>
    <row r="5" spans="1:9" ht="18.75" x14ac:dyDescent="0.3">
      <c r="A5" s="10"/>
      <c r="B5" s="11"/>
      <c r="C5" s="11"/>
      <c r="D5" s="11"/>
      <c r="E5" s="11"/>
      <c r="F5" s="11"/>
      <c r="G5" s="10"/>
      <c r="H5" s="3"/>
      <c r="I5" s="3"/>
    </row>
    <row r="6" spans="1:9" ht="18.75" x14ac:dyDescent="0.3">
      <c r="A6" s="10"/>
      <c r="B6" s="11"/>
      <c r="C6" s="12" t="s">
        <v>4</v>
      </c>
      <c r="D6" s="13"/>
      <c r="E6" s="13"/>
      <c r="F6" s="14"/>
      <c r="G6" s="10"/>
      <c r="H6" s="3"/>
      <c r="I6" s="3"/>
    </row>
    <row r="7" spans="1:9" ht="63" customHeight="1" x14ac:dyDescent="0.25">
      <c r="A7" s="15"/>
      <c r="B7" s="16" t="s">
        <v>5</v>
      </c>
      <c r="C7" s="17" t="s">
        <v>6</v>
      </c>
      <c r="D7" s="17" t="s">
        <v>7</v>
      </c>
      <c r="E7" s="17" t="s">
        <v>8</v>
      </c>
      <c r="F7" s="17" t="s">
        <v>9</v>
      </c>
      <c r="G7" s="18"/>
    </row>
    <row r="8" spans="1:9" ht="17.25" x14ac:dyDescent="0.25">
      <c r="A8" s="15"/>
      <c r="B8" s="19">
        <v>0.5</v>
      </c>
      <c r="C8" s="20">
        <v>0</v>
      </c>
      <c r="D8" s="20">
        <f>283+1072</f>
        <v>1355</v>
      </c>
      <c r="E8" s="20">
        <v>2044</v>
      </c>
      <c r="F8" s="21">
        <f>28+145+100</f>
        <v>273</v>
      </c>
      <c r="G8" s="22"/>
    </row>
    <row r="9" spans="1:9" ht="17.25" x14ac:dyDescent="0.25">
      <c r="A9" s="15"/>
      <c r="B9" s="19">
        <v>0.75</v>
      </c>
      <c r="C9" s="20">
        <v>0</v>
      </c>
      <c r="D9" s="20"/>
      <c r="E9" s="20"/>
      <c r="F9" s="21"/>
      <c r="G9" s="22"/>
    </row>
    <row r="10" spans="1:9" ht="17.25" x14ac:dyDescent="0.25">
      <c r="A10" s="15"/>
      <c r="B10" s="19">
        <v>1</v>
      </c>
      <c r="C10" s="20">
        <v>0</v>
      </c>
      <c r="D10" s="20">
        <v>2</v>
      </c>
      <c r="E10" s="20"/>
      <c r="F10" s="21"/>
      <c r="G10" s="22"/>
    </row>
    <row r="11" spans="1:9" ht="17.25" x14ac:dyDescent="0.25">
      <c r="A11" s="15"/>
      <c r="B11" s="19">
        <v>1.5</v>
      </c>
      <c r="C11" s="20">
        <v>0</v>
      </c>
      <c r="D11" s="20"/>
      <c r="E11" s="20">
        <v>3</v>
      </c>
      <c r="F11" s="21"/>
      <c r="G11" s="22"/>
    </row>
    <row r="12" spans="1:9" ht="17.25" x14ac:dyDescent="0.25">
      <c r="A12" s="15"/>
      <c r="B12" s="19">
        <v>2</v>
      </c>
      <c r="C12" s="20">
        <v>0</v>
      </c>
      <c r="D12" s="20"/>
      <c r="E12" s="20"/>
      <c r="F12" s="21"/>
      <c r="G12" s="22"/>
    </row>
    <row r="13" spans="1:9" ht="17.25" x14ac:dyDescent="0.25">
      <c r="A13" s="15"/>
      <c r="B13" s="19">
        <v>3</v>
      </c>
      <c r="C13" s="20">
        <v>0</v>
      </c>
      <c r="D13" s="20">
        <v>1</v>
      </c>
      <c r="E13" s="20">
        <v>1</v>
      </c>
      <c r="F13" s="21"/>
      <c r="G13" s="22"/>
      <c r="H13" s="5"/>
    </row>
    <row r="14" spans="1:9" ht="17.25" x14ac:dyDescent="0.25">
      <c r="A14" s="15"/>
      <c r="B14" s="19">
        <v>4</v>
      </c>
      <c r="C14" s="20">
        <v>0</v>
      </c>
      <c r="D14" s="20"/>
      <c r="E14" s="20"/>
      <c r="F14" s="21"/>
      <c r="G14" s="22"/>
    </row>
    <row r="15" spans="1:9" ht="17.25" x14ac:dyDescent="0.25">
      <c r="A15" s="15"/>
      <c r="B15" s="19">
        <v>6</v>
      </c>
      <c r="C15" s="20">
        <v>0</v>
      </c>
      <c r="D15" s="20"/>
      <c r="E15" s="20"/>
      <c r="F15" s="21"/>
      <c r="G15" s="22"/>
    </row>
    <row r="16" spans="1:9" ht="17.25" x14ac:dyDescent="0.25">
      <c r="A16" s="15"/>
      <c r="B16" s="19">
        <v>10</v>
      </c>
      <c r="C16" s="20">
        <v>0</v>
      </c>
      <c r="D16" s="20"/>
      <c r="E16" s="20"/>
      <c r="F16" s="21"/>
      <c r="G16" s="22"/>
    </row>
    <row r="17" spans="1:7" ht="17.25" x14ac:dyDescent="0.25">
      <c r="A17" s="15"/>
      <c r="B17" s="23" t="s">
        <v>10</v>
      </c>
      <c r="C17" s="24">
        <f>+SUM(C8:C16)</f>
        <v>0</v>
      </c>
      <c r="D17" s="21">
        <f t="shared" ref="D17:F17" si="0">+SUM(D8:D16)</f>
        <v>1358</v>
      </c>
      <c r="E17" s="21">
        <f t="shared" si="0"/>
        <v>2048</v>
      </c>
      <c r="F17" s="21">
        <f t="shared" si="0"/>
        <v>273</v>
      </c>
      <c r="G17" s="22"/>
    </row>
    <row r="18" spans="1:7" ht="17.25" x14ac:dyDescent="0.25">
      <c r="A18" s="25"/>
      <c r="B18" s="26"/>
      <c r="C18" s="27"/>
      <c r="D18" s="28"/>
      <c r="E18" s="28"/>
      <c r="F18" s="28"/>
      <c r="G18" s="28"/>
    </row>
    <row r="19" spans="1:7" ht="17.25" x14ac:dyDescent="0.25">
      <c r="A19" s="25"/>
      <c r="B19" s="26"/>
      <c r="C19" s="27"/>
      <c r="D19" s="28"/>
      <c r="E19" s="28"/>
      <c r="F19" s="28"/>
      <c r="G19" s="28"/>
    </row>
    <row r="20" spans="1:7" ht="17.25" x14ac:dyDescent="0.25">
      <c r="A20" s="18"/>
      <c r="B20" s="29"/>
      <c r="C20" s="29"/>
      <c r="D20" s="29"/>
      <c r="E20" s="29"/>
      <c r="F20" s="29"/>
      <c r="G20" s="30"/>
    </row>
    <row r="21" spans="1:7" ht="18" customHeight="1" x14ac:dyDescent="0.25">
      <c r="A21" s="18"/>
      <c r="B21" s="9" t="s">
        <v>11</v>
      </c>
      <c r="C21" s="9"/>
      <c r="D21" s="9"/>
      <c r="E21" s="9"/>
      <c r="F21" s="9"/>
      <c r="G21" s="18"/>
    </row>
    <row r="22" spans="1:7" ht="17.25" x14ac:dyDescent="0.25">
      <c r="A22" s="18"/>
      <c r="B22" s="29"/>
      <c r="C22" s="31">
        <f>+C17+D17+E17+F17</f>
        <v>3679</v>
      </c>
      <c r="D22" s="32"/>
      <c r="E22" s="32"/>
      <c r="F22" s="29"/>
      <c r="G22" s="18"/>
    </row>
    <row r="23" spans="1:7" ht="17.25" x14ac:dyDescent="0.25">
      <c r="A23" s="18"/>
      <c r="B23" s="29"/>
      <c r="C23" s="11"/>
      <c r="D23" s="11"/>
      <c r="E23" s="11"/>
      <c r="F23" s="29"/>
      <c r="G23" s="18"/>
    </row>
    <row r="24" spans="1:7" ht="18" x14ac:dyDescent="0.3">
      <c r="B24" s="6"/>
      <c r="C24" s="4"/>
      <c r="D24" s="4"/>
      <c r="E24" s="4"/>
      <c r="F24" s="6"/>
    </row>
    <row r="25" spans="1:7" ht="18" x14ac:dyDescent="0.3">
      <c r="B25" s="6"/>
      <c r="C25" s="4"/>
      <c r="D25" s="4"/>
      <c r="E25" s="4"/>
      <c r="F25" s="6"/>
    </row>
    <row r="48" spans="1:7" ht="18" x14ac:dyDescent="0.3">
      <c r="A48" s="7" t="s">
        <v>12</v>
      </c>
      <c r="B48" s="7"/>
      <c r="C48" s="7"/>
      <c r="D48" s="7"/>
      <c r="E48" s="7"/>
      <c r="F48" s="7"/>
      <c r="G48" s="7"/>
    </row>
    <row r="49" spans="1:7" ht="18" x14ac:dyDescent="0.3">
      <c r="A49" s="1" t="s">
        <v>13</v>
      </c>
      <c r="B49" s="1"/>
      <c r="C49" s="1"/>
      <c r="D49" s="1"/>
      <c r="E49" s="1"/>
      <c r="F49" s="1"/>
      <c r="G49" s="1"/>
    </row>
    <row r="50" spans="1:7" ht="18.75" x14ac:dyDescent="0.3">
      <c r="A50" s="8"/>
      <c r="B50" s="8"/>
      <c r="C50" s="8"/>
      <c r="D50" s="8"/>
      <c r="E50" s="8"/>
      <c r="F50" s="8"/>
      <c r="G50" s="8"/>
    </row>
  </sheetData>
  <mergeCells count="10">
    <mergeCell ref="C22:E22"/>
    <mergeCell ref="A48:G48"/>
    <mergeCell ref="A49:G49"/>
    <mergeCell ref="A50:G50"/>
    <mergeCell ref="A1:G1"/>
    <mergeCell ref="A2:G2"/>
    <mergeCell ref="A3:G3"/>
    <mergeCell ref="A4:G4"/>
    <mergeCell ref="C6:F6"/>
    <mergeCell ref="B21:F21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Nairobi Frachesca Alcequiez Marte</dc:creator>
  <cp:lastModifiedBy>Nairobi Frachesca Alcequiez Marte</cp:lastModifiedBy>
  <dcterms:created xsi:type="dcterms:W3CDTF">2019-01-17T14:11:30Z</dcterms:created>
  <dcterms:modified xsi:type="dcterms:W3CDTF">2019-01-17T17:50:34Z</dcterms:modified>
</cp:coreProperties>
</file>