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4C33E4FF-34D8-4246-B758-1B2FB35F2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  2022 " sheetId="44" r:id="rId1"/>
  </sheets>
  <definedNames>
    <definedName name="_xlnm._FilterDatabase" localSheetId="0" hidden="1">'DICIEMBRE  2022 '!#REF!</definedName>
    <definedName name="_xlnm.Print_Titles" localSheetId="0">'DICIEMBRE  2022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44" l="1"/>
  <c r="H73" i="44"/>
</calcChain>
</file>

<file path=xl/sharedStrings.xml><?xml version="1.0" encoding="utf-8"?>
<sst xmlns="http://schemas.openxmlformats.org/spreadsheetml/2006/main" count="332" uniqueCount="235">
  <si>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</si>
  <si>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</si>
  <si>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</si>
  <si>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</si>
  <si>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</si>
  <si>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</si>
  <si>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</si>
  <si>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</si>
  <si>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</si>
  <si>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</si>
  <si>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</si>
  <si>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</si>
  <si>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DISTRIBUIDORES INTERNACIONALES DE PETROLEO, S.A.</t>
  </si>
  <si>
    <t>101831936</t>
  </si>
  <si>
    <t>105020947</t>
  </si>
  <si>
    <t>B1500000015</t>
  </si>
  <si>
    <t>B1500000012</t>
  </si>
  <si>
    <t>03700666757</t>
  </si>
  <si>
    <t>B1500000008</t>
  </si>
  <si>
    <t>B1500000013</t>
  </si>
  <si>
    <t>B1500000038</t>
  </si>
  <si>
    <t>JORGE LUIS MARTINEZ TORRES</t>
  </si>
  <si>
    <t>03700599636</t>
  </si>
  <si>
    <t>B1500000035</t>
  </si>
  <si>
    <t>B1500000001</t>
  </si>
  <si>
    <t>B1500000010</t>
  </si>
  <si>
    <t>B1500000009</t>
  </si>
  <si>
    <t>MIAVISION SRL</t>
  </si>
  <si>
    <t>131959318</t>
  </si>
  <si>
    <t>B1500000022</t>
  </si>
  <si>
    <t>B1500000109</t>
  </si>
  <si>
    <t>03700236148</t>
  </si>
  <si>
    <t>B1500000024</t>
  </si>
  <si>
    <t>B1500000006</t>
  </si>
  <si>
    <t>JULIO CESAR VARGAS</t>
  </si>
  <si>
    <t>03900003330</t>
  </si>
  <si>
    <t>B1500000014</t>
  </si>
  <si>
    <t>DISTRIBUIDORA UNIVERSAL</t>
  </si>
  <si>
    <t>101041902</t>
  </si>
  <si>
    <t>131653512</t>
  </si>
  <si>
    <t>102623589</t>
  </si>
  <si>
    <t>03700919834</t>
  </si>
  <si>
    <t>FELIX MARIO BALBUENA PADILLA</t>
  </si>
  <si>
    <t>03700424959</t>
  </si>
  <si>
    <t>B1500000016</t>
  </si>
  <si>
    <t>VIGCRUZ INDUSTRIAL SRL</t>
  </si>
  <si>
    <t>131583024</t>
  </si>
  <si>
    <t>LUZ ARCADIA SANCHEZ REYNOSO</t>
  </si>
  <si>
    <t>05400137039</t>
  </si>
  <si>
    <t>B1500000031</t>
  </si>
  <si>
    <t>102345937</t>
  </si>
  <si>
    <t>B1500000053</t>
  </si>
  <si>
    <t>101645202</t>
  </si>
  <si>
    <t>B1500000007</t>
  </si>
  <si>
    <t>B1500000017</t>
  </si>
  <si>
    <t>B1500000028</t>
  </si>
  <si>
    <t>B1500000034</t>
  </si>
  <si>
    <t>B1500000025</t>
  </si>
  <si>
    <t>03102333741</t>
  </si>
  <si>
    <t>JOSE JAVIER SIERON ARAUJO</t>
  </si>
  <si>
    <t>03700735719</t>
  </si>
  <si>
    <t>TORFILCO</t>
  </si>
  <si>
    <t>105056712</t>
  </si>
  <si>
    <t>ING. EDGAR MARTINEZ SRL</t>
  </si>
  <si>
    <t>105044031</t>
  </si>
  <si>
    <t>PEDRO JULIO REYES ENCARNACION</t>
  </si>
  <si>
    <t>03700579273</t>
  </si>
  <si>
    <t>Completado</t>
  </si>
  <si>
    <t>03700203890</t>
  </si>
  <si>
    <t>B1500000026</t>
  </si>
  <si>
    <t>B1500000177</t>
  </si>
  <si>
    <t>LOPEZ TEJADA FOOD SERVICE SRL</t>
  </si>
  <si>
    <t>132027272</t>
  </si>
  <si>
    <t>B1500000061</t>
  </si>
  <si>
    <t>B1500000064</t>
  </si>
  <si>
    <t>B1500000033</t>
  </si>
  <si>
    <t>JUAN CARLOS CABRERA RAMOS</t>
  </si>
  <si>
    <t>RHADAMES RIVAS MARTINEZ</t>
  </si>
  <si>
    <t>03700500832</t>
  </si>
  <si>
    <t>JOSE MANUEL MENDEZ KINGSLEY</t>
  </si>
  <si>
    <t>03700421799</t>
  </si>
  <si>
    <t>03700571304</t>
  </si>
  <si>
    <t>WILTON ALEXANDE RAMOS OSORIA</t>
  </si>
  <si>
    <t>ALEXIS ARTHUR ORTIZ</t>
  </si>
  <si>
    <t>03700121688</t>
  </si>
  <si>
    <t>B1500000148</t>
  </si>
  <si>
    <t>B1500000065</t>
  </si>
  <si>
    <t>B1500000027</t>
  </si>
  <si>
    <t>JOHAN EDIBERTO MOORE PERALTA</t>
  </si>
  <si>
    <t>03700764032</t>
  </si>
  <si>
    <t>03700871274</t>
  </si>
  <si>
    <t>B1500000245</t>
  </si>
  <si>
    <t>B1500000246</t>
  </si>
  <si>
    <t>B1500000030</t>
  </si>
  <si>
    <t>ANGEL VENTURA QUIROZ</t>
  </si>
  <si>
    <t>03700625159</t>
  </si>
  <si>
    <t>131513794</t>
  </si>
  <si>
    <t>B1500000029</t>
  </si>
  <si>
    <t>JOSE ADALBERTO LUCIANO LANTIGUA</t>
  </si>
  <si>
    <t>03700250479</t>
  </si>
  <si>
    <t>03700909371</t>
  </si>
  <si>
    <t>03700915246</t>
  </si>
  <si>
    <t>YOAN MANUEL ORTIZ GUERRERO</t>
  </si>
  <si>
    <t xml:space="preserve">ENC. DIV. CONTABILIDAD </t>
  </si>
  <si>
    <t xml:space="preserve">DIANA POLANCO GONZALEZ </t>
  </si>
  <si>
    <t>FIORDALIZA INFANTE DURAN</t>
  </si>
  <si>
    <t>03400349373</t>
  </si>
  <si>
    <t>COMBUSTIBLE PARA LOS VEHICULOS Y GENERADORES DE ENEGIA ELECTRICA</t>
  </si>
  <si>
    <t xml:space="preserve">SERVICIO DE SUMINISTRI DE AGUA  (CAMION ) </t>
  </si>
  <si>
    <t>130912637</t>
  </si>
  <si>
    <t>ADQUISICION DE CLORO GAS PARA LA POTABILIZACION DEL AGUA SERVIDA A LA POBLACION QUE RESIDE EN LA PROVINCIA DE PUERTO PLATA</t>
  </si>
  <si>
    <t>YADIRA WLIZABETH POLANCO DE BURGOS</t>
  </si>
  <si>
    <t>PUBLICIDAD CORRESPONDIENTE A LOS MESES DE JULIO,AGOSTO Y SEPTIEMBRE 2022</t>
  </si>
  <si>
    <t>B1500000081</t>
  </si>
  <si>
    <t>DANIEL DE JESUS GONZALEZ TAVAREZ</t>
  </si>
  <si>
    <t>TELECABLE CENTRAL PUERTO PLATA ,S.R.L</t>
  </si>
  <si>
    <t>CARLOS ALBERTO DIAZ ALMONTE</t>
  </si>
  <si>
    <t>03700152246</t>
  </si>
  <si>
    <t>09600206666</t>
  </si>
  <si>
    <t>JULIO ANGEL LLUVERES</t>
  </si>
  <si>
    <t>MARCOS GONZALEZ NUÑEZ</t>
  </si>
  <si>
    <t>03101441263</t>
  </si>
  <si>
    <t>SERVICIO DE SUPERVISION EN LOS MAMEY LOS HIDALGOS</t>
  </si>
  <si>
    <t>PUBLICIDAD CORRESPONDIENTE A LOS MESES DE JUNIO,JULIO Y AGOSTO  2022</t>
  </si>
  <si>
    <t>NILVIO REYES MARTINEZ</t>
  </si>
  <si>
    <t>03700430139</t>
  </si>
  <si>
    <t>CORRESPONDIENTE AL MES DE DICIEMBRE DEL AÑO 2022</t>
  </si>
  <si>
    <t>PUBLICIDAD CORRESPONDIENTE A LOS MESES JULIO,AGOSTO Y SEPTIEMBRE 2022</t>
  </si>
  <si>
    <t>SERVICIO DE PERITAJE EN LOS PROCESOS DE COMPRA Y CONTRATACIONES LOS DIAS 28,29 Y 30 DE NOVIEMBRE Y 01,05,06,07 Y 08 DE DICIEMBRE 2022</t>
  </si>
  <si>
    <t>RADHAMES MARCELO MARTINEZ DE LA CRUZ</t>
  </si>
  <si>
    <t>RINA MARIA FLORES GONZALEZ</t>
  </si>
  <si>
    <t>03700742467</t>
  </si>
  <si>
    <t>SERVICIO DE CONSERJERIA EN EL AREA DE ALMACEN MES DE DICIEMBRE 2022</t>
  </si>
  <si>
    <t>B1100000356</t>
  </si>
  <si>
    <t>ALQUILER DE EQUIPO DE COMPUTACION</t>
  </si>
  <si>
    <t>B1500003585</t>
  </si>
  <si>
    <t>B1500003586</t>
  </si>
  <si>
    <t>B1500003626</t>
  </si>
  <si>
    <t>B1500003627</t>
  </si>
  <si>
    <t>DEPOSITO FERRETERO S.R.L</t>
  </si>
  <si>
    <t>ADQUISICION DE CEMENTO GRIS PARA STOCK EN EL ALMACEN</t>
  </si>
  <si>
    <t>B1500001359</t>
  </si>
  <si>
    <t>ADQUISICION DE GOMAS PARA USO DE LA CAMIONETA FICHA#23</t>
  </si>
  <si>
    <t>B1500001345</t>
  </si>
  <si>
    <t>CESAR RAFAEL ADAMES GARCIA</t>
  </si>
  <si>
    <t>037-00269941</t>
  </si>
  <si>
    <t>SERVICIO DE PICADERA ACTIVIDAD DEL DIA 2 DE DICIEMBRE 2022</t>
  </si>
  <si>
    <t>B1500000341</t>
  </si>
  <si>
    <t>ADQUISICION DE LLAVE STILSON 36 TRUPER PARA LA PLANTA POTABILIZADORA</t>
  </si>
  <si>
    <t>B1500002298</t>
  </si>
  <si>
    <t>CONFECCION DE EJE 11/4X61/2 Y  11/4 X8 CON ROCAS EN AMBOS LADO</t>
  </si>
  <si>
    <t xml:space="preserve">SERVICIO DE REPARACIONES ELECTRICAS </t>
  </si>
  <si>
    <t>LEANDRO ARTURO ALCANTARA DIAZ</t>
  </si>
  <si>
    <t>CONFECCION DE EJE DE 120 PULGADAS EN ACERO INOSIDABLE DE 13/4 CON ROCAS EN EL EXTREMO</t>
  </si>
  <si>
    <t>TRANSPORTELUKIPA</t>
  </si>
  <si>
    <t>131160182</t>
  </si>
  <si>
    <t>SERVICIO DE TRANSPORTE  A SANTO DOMINGO PARA PARTICIPAR EN REUNION DEL SITE  Y UASD</t>
  </si>
  <si>
    <t>PEDRO ANTONIO GOMEZ BIDO</t>
  </si>
  <si>
    <t>40221889054</t>
  </si>
  <si>
    <t>SERVICIO DE LIMPIEZA DE ALCANTARILLADO EN DIFERENTES SECTORES</t>
  </si>
  <si>
    <t>B1100000350</t>
  </si>
  <si>
    <t>CARLOS RAMON PASCUAL PASCUAL</t>
  </si>
  <si>
    <t>03700735123</t>
  </si>
  <si>
    <t>B1100000349</t>
  </si>
  <si>
    <t>PUBLICIDAD CORRESPONDIENTE A LOS MESES,JUNIO, JULIO,AGOSTO Y SEPTIEMBRE 2022</t>
  </si>
  <si>
    <t>SERVICIO DE TRANSPORTE JORNADA DE REFORESTACION RIO SONADOR</t>
  </si>
  <si>
    <t>INGMELEC DOMINICANA, S.R.L.</t>
  </si>
  <si>
    <t>SERVICIO DE ALQUILER DE GRUA PARA HIZAJE DE VARIOS TRANSFOMADORES  EN DIVERSOS SECTORES</t>
  </si>
  <si>
    <t>SERVICIO DE PERITAJE EN LOS PROCESOS DE COMPRA Y CONTRATACIONES LOS DIAS 06/07/08 Y 09 DE SEPTIEMBRE Y 10/11/14/15 Y 17 DE NOVIEMBRE 2022</t>
  </si>
  <si>
    <t>SOLUCIONES TECNICAS DALIB, S.R.L.</t>
  </si>
  <si>
    <t>DENISE ARMADA VENTURA ESCARRAMAN</t>
  </si>
  <si>
    <t>ADQUISICION DE 24 TAZAS PARA EL DIA DE LOS PROFESORES</t>
  </si>
  <si>
    <t>ALQUILER DE LOCAL COMERCIAL EN YASICA CORRESPONDIENTE A NOVIEMBRE 2022</t>
  </si>
  <si>
    <t>B1100000345</t>
  </si>
  <si>
    <t>FRANKLYN RAFAEL FRANCISCO VELOZ</t>
  </si>
  <si>
    <t>03700160306</t>
  </si>
  <si>
    <t xml:space="preserve">ADQUISICION DE 100 MOUSE RETANGULARES PERZONALIZDO FULL COLOR </t>
  </si>
  <si>
    <t>PUBLICIDAD CORRESPONDIENTE A JULIO 2022</t>
  </si>
  <si>
    <t>PUBLICIDAD CORRESPONDIENTE A LOS MESES, JULIO,AGOSTO Y SEPTIEMBRE 2022</t>
  </si>
  <si>
    <t>SERVICIO DE ALMUERZO Y AGUA PARA LAS DIFERENTES BRIGADAS DE LA INSTITUCION  QUE ESTUVIERON LABORANDO EN HORARIO CORRIDOSY PERSONAL QUE PARTICIPAN EN LOS PROCESOS DESDE 01/08/22 HASTA 31/08/22</t>
  </si>
  <si>
    <t>JUAN RAMON CAMINERO</t>
  </si>
  <si>
    <t>03701087821</t>
  </si>
  <si>
    <t xml:space="preserve">ALQUILER DE MADERA  PARA REALIZAR ENCACHER </t>
  </si>
  <si>
    <t>B1100000321</t>
  </si>
  <si>
    <t>MANTENIMIENTO A PLANTA ELECTRICA DE EMERGENCIA DE LOS CIRUELOS MONTELLANO</t>
  </si>
  <si>
    <t>B1100000320</t>
  </si>
  <si>
    <t>ALQUILER DE RETROPALA PARA REPARACION DE AVERIA  EN LA CALLE #4 DE LOS REYES ,GUALETE Y LOS MAMEYES</t>
  </si>
  <si>
    <t>B1500000971</t>
  </si>
  <si>
    <t>SERVICIO DE ALQUILERES MESA,VASOS HILL,COPA P/VINO,PALMITA,MANTEL Y BAMBALINA PARA ACTIVIDAD EN EL SALON DE CONFERENCIA.</t>
  </si>
  <si>
    <t>B1100000348</t>
  </si>
  <si>
    <t>B1100000351</t>
  </si>
  <si>
    <t>CARMEN JOSEFINA CID DE LOS SANTOS</t>
  </si>
  <si>
    <t>03700233251</t>
  </si>
  <si>
    <t>PUBLICIDAD CORRESPONDIENTE AL MES DE SEPTIEMBRE 2022</t>
  </si>
  <si>
    <t>SANTANA ARTILES ELECTRO MEC.ING.CONT.SRL</t>
  </si>
  <si>
    <t>SERVICIO DE MECANIZACION DE EJE PARA ENSAMBLE DE BOMBA INOXIDABLE ESTACION DE MADRE VIEJA</t>
  </si>
  <si>
    <t>ELETROMECANICA Y CONTRUCCIONES MT C POR A</t>
  </si>
  <si>
    <t>SERVICIO DE REBOBINADO DE MOTOR ELECTRICO DE 60 HP PERTENECIENTE A LA ESTACION DE AGUA POTABLE LOS CERROS DE SOSUA</t>
  </si>
  <si>
    <t>LUIS TOMAS RAE BARET</t>
  </si>
  <si>
    <t>RENZO AUTO PARTS, S.R.L.</t>
  </si>
  <si>
    <t>1312323635</t>
  </si>
  <si>
    <t>ADQUISICION DE PIEZA PARA LA CAMIONETA FICHA#40</t>
  </si>
  <si>
    <t>B1500000719</t>
  </si>
  <si>
    <t>SERVICIO DE INTERNET CORRESP. A NOVIEMBRE 2022</t>
  </si>
  <si>
    <t>B1500000531</t>
  </si>
  <si>
    <t>B1500000533</t>
  </si>
  <si>
    <t>B1500000534</t>
  </si>
  <si>
    <t>B1500000535</t>
  </si>
  <si>
    <t>INVERSIONES ULTRA MAR SA</t>
  </si>
  <si>
    <t>SERVICIO DE ALQUILER  DE CAMION VACTOR PARA DESTAPONAMIENTO DE LOS COLECTORES DE AGUA RESIDUALES</t>
  </si>
  <si>
    <t>SERVICIO DE CONSERJERIA EN EL AREA DE ALMACEN MES DE OCTUBRE Y NOVIEMBRE 2022</t>
  </si>
  <si>
    <t>B1100000352</t>
  </si>
  <si>
    <t xml:space="preserve">TALLER RESILENCIA Y LIDERAZGO UNA GUIA REFLEXIVA PARA COLABORADORES </t>
  </si>
  <si>
    <t>ALQUILER DE LOCAL COMERCIAL EN LA UNION SOSUA CORRESPONDIENTE A NOVIEMBRE 2022</t>
  </si>
  <si>
    <t>B1100000344</t>
  </si>
  <si>
    <t>ASESORIA EN LA DIRECCION GENERAL CORRESPONDIENTE A LOS MESES NOVIEMBRE Y DICIEMBRE 2022</t>
  </si>
  <si>
    <t>AFRESER ASESORIA EN LA GESTION DE COMPRA Y CONTRATACIONES CORRESP DICIEMBRE  2022</t>
  </si>
  <si>
    <t>MILQUEYA DEL ROSARIO MEJIA DE REYES</t>
  </si>
  <si>
    <t>03701018909</t>
  </si>
  <si>
    <t>SERVICIO DE ASESORIA Y ELABORACION DE LA MEMORIA INSTITUCIONAL</t>
  </si>
  <si>
    <t>B1100000353</t>
  </si>
  <si>
    <t>SERVICIO TAPIZADO DEL TECHO, PISO Y REALIZACION DE CARTON A LAS DOS PUERTA ,TAPIZADO DEL TABLERO CAMION FICHA#20</t>
  </si>
  <si>
    <t>B1100000354</t>
  </si>
  <si>
    <t>WATER CLASE GARCIA</t>
  </si>
  <si>
    <t>03701200986</t>
  </si>
  <si>
    <t>SERVICIO DE REPARACION DE 3 PUERTAS COMERCIALES PARA EDIFICO PRINCIPAL</t>
  </si>
  <si>
    <t>B1100000355</t>
  </si>
  <si>
    <t>SERVICIO DE PICADERA PARA REUNION DEL CONSEJO QUE SE REALIZO EL 5 DE DICIEMBRE 2022</t>
  </si>
  <si>
    <t>B1500000292</t>
  </si>
  <si>
    <t>B1500023827</t>
  </si>
  <si>
    <t>PUBLICIDAD CORRESPONDIENTE AL MES JUNIO 2022</t>
  </si>
  <si>
    <t>ADQUISICION DE TUBOS DE HIERRO 3 X 20</t>
  </si>
  <si>
    <t>B1500002276</t>
  </si>
  <si>
    <t xml:space="preserve">ALQUILER DE VARIOS UTENCILIOS PARA ACTIVIDAD </t>
  </si>
  <si>
    <t>B15000000840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</si>
</sst>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wrapText="1"/>
    </xf>
    <xf numFmtId="39" fontId="7" fillId="2" borderId="1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right" wrapText="1"/>
    </xf>
    <xf numFmtId="14" fontId="7" fillId="2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0" fontId="10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/>
    <xf numFmtId="39" fontId="7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/>
    </xf>
    <xf numFmtId="39" fontId="7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39" fontId="7" fillId="4" borderId="0" xfId="0" applyNumberFormat="1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C50682AE-BD8C-47D3-8606-1BED440661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F5166-A945-4787-9562-B6B53931E1AA}">
  <dimension ref="A1:N99"/>
  <sheetViews>
    <sheetView tabSelected="1" zoomScale="93" zoomScaleNormal="93" workbookViewId="0">
      <selection activeCell="A5" sqref="A5:G5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7"/>
      <c r="G1" s="2"/>
    </row>
    <row r="2" spans="1:7" ht="23.25" x14ac:dyDescent="0.35">
      <c r="A2" s="33" t="s">
        <v>6</v>
      </c>
      <c r="B2" s="33"/>
      <c r="C2" s="33"/>
      <c r="D2" s="33"/>
      <c r="E2" s="33"/>
      <c r="F2" s="33"/>
      <c r="G2" s="33"/>
    </row>
    <row r="3" spans="1:7" ht="23.25" x14ac:dyDescent="0.35">
      <c r="A3" s="33" t="s">
        <v>7</v>
      </c>
      <c r="B3" s="33"/>
      <c r="C3" s="33"/>
      <c r="D3" s="33"/>
      <c r="E3" s="33"/>
      <c r="F3" s="33"/>
      <c r="G3" s="33"/>
    </row>
    <row r="4" spans="1:7" ht="23.25" x14ac:dyDescent="0.35">
      <c r="A4" s="33" t="s">
        <v>8</v>
      </c>
      <c r="B4" s="33"/>
      <c r="C4" s="33"/>
      <c r="D4" s="33"/>
      <c r="E4" s="33"/>
      <c r="F4" s="33"/>
      <c r="G4" s="33"/>
    </row>
    <row r="5" spans="1:7" ht="23.25" x14ac:dyDescent="0.35">
      <c r="A5" s="33" t="s">
        <v>126</v>
      </c>
      <c r="B5" s="33"/>
      <c r="C5" s="33"/>
      <c r="D5" s="33"/>
      <c r="E5" s="33"/>
      <c r="F5" s="33"/>
      <c r="G5" s="33"/>
    </row>
    <row r="6" spans="1:7" ht="21" x14ac:dyDescent="0.35">
      <c r="A6" s="16"/>
      <c r="B6" s="2"/>
      <c r="C6" s="2"/>
      <c r="D6" s="2"/>
      <c r="E6" s="2"/>
      <c r="F6" s="17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8" t="s">
        <v>0</v>
      </c>
      <c r="B9" s="18" t="s">
        <v>1</v>
      </c>
      <c r="C9" s="18" t="s">
        <v>2</v>
      </c>
      <c r="D9" s="18" t="s">
        <v>3</v>
      </c>
      <c r="E9" s="18" t="s">
        <v>9</v>
      </c>
      <c r="F9" s="18" t="s">
        <v>4</v>
      </c>
      <c r="G9" s="18" t="s">
        <v>5</v>
      </c>
    </row>
    <row r="10" spans="1:7" ht="23.25" x14ac:dyDescent="0.25">
      <c r="A10" s="18"/>
      <c r="B10" s="18"/>
      <c r="C10" s="18"/>
      <c r="D10" s="18"/>
      <c r="E10" s="18"/>
      <c r="F10" s="18"/>
      <c r="G10" s="18"/>
    </row>
    <row r="11" spans="1:7" ht="73.5" customHeight="1" x14ac:dyDescent="0.25">
      <c r="A11" s="9" t="s">
        <v>12</v>
      </c>
      <c r="B11" s="22" t="s">
        <v>13</v>
      </c>
      <c r="C11" s="11" t="s">
        <v>107</v>
      </c>
      <c r="D11" s="23">
        <v>44902</v>
      </c>
      <c r="E11" s="23">
        <v>44964</v>
      </c>
      <c r="F11" s="24" t="s">
        <v>229</v>
      </c>
      <c r="G11" s="13">
        <v>700000</v>
      </c>
    </row>
    <row r="12" spans="1:7" ht="73.5" customHeight="1" x14ac:dyDescent="0.25">
      <c r="A12" s="9" t="s">
        <v>130</v>
      </c>
      <c r="B12" s="22" t="s">
        <v>131</v>
      </c>
      <c r="C12" s="11" t="s">
        <v>210</v>
      </c>
      <c r="D12" s="23">
        <v>44911</v>
      </c>
      <c r="E12" s="23">
        <v>44973</v>
      </c>
      <c r="F12" s="24" t="s">
        <v>211</v>
      </c>
      <c r="G12" s="13">
        <v>20000</v>
      </c>
    </row>
    <row r="13" spans="1:7" ht="73.5" customHeight="1" x14ac:dyDescent="0.25">
      <c r="A13" s="9" t="s">
        <v>130</v>
      </c>
      <c r="B13" s="22" t="s">
        <v>131</v>
      </c>
      <c r="C13" s="11" t="s">
        <v>132</v>
      </c>
      <c r="D13" s="23">
        <v>44925</v>
      </c>
      <c r="E13" s="23">
        <v>44985</v>
      </c>
      <c r="F13" s="24" t="s">
        <v>133</v>
      </c>
      <c r="G13" s="13">
        <v>10000</v>
      </c>
    </row>
    <row r="14" spans="1:7" ht="73.5" customHeight="1" x14ac:dyDescent="0.25">
      <c r="A14" s="9" t="s">
        <v>27</v>
      </c>
      <c r="B14" s="22" t="s">
        <v>28</v>
      </c>
      <c r="C14" s="11" t="s">
        <v>127</v>
      </c>
      <c r="D14" s="23">
        <v>44925</v>
      </c>
      <c r="E14" s="23">
        <v>44985</v>
      </c>
      <c r="F14" s="24" t="s">
        <v>75</v>
      </c>
      <c r="G14" s="13">
        <v>11800</v>
      </c>
    </row>
    <row r="15" spans="1:7" ht="73.5" customHeight="1" x14ac:dyDescent="0.25">
      <c r="A15" s="9" t="s">
        <v>27</v>
      </c>
      <c r="B15" s="22" t="s">
        <v>28</v>
      </c>
      <c r="C15" s="11" t="s">
        <v>127</v>
      </c>
      <c r="D15" s="23">
        <v>44925</v>
      </c>
      <c r="E15" s="23">
        <v>44985</v>
      </c>
      <c r="F15" s="24" t="s">
        <v>56</v>
      </c>
      <c r="G15" s="13">
        <v>11800</v>
      </c>
    </row>
    <row r="16" spans="1:7" ht="73.5" customHeight="1" x14ac:dyDescent="0.25">
      <c r="A16" s="9" t="s">
        <v>27</v>
      </c>
      <c r="B16" s="22" t="s">
        <v>28</v>
      </c>
      <c r="C16" s="11" t="s">
        <v>127</v>
      </c>
      <c r="D16" s="23">
        <v>44925</v>
      </c>
      <c r="E16" s="23">
        <v>44985</v>
      </c>
      <c r="F16" s="24" t="s">
        <v>23</v>
      </c>
      <c r="G16" s="13">
        <v>11800</v>
      </c>
    </row>
    <row r="17" spans="1:7" ht="73.5" customHeight="1" x14ac:dyDescent="0.25">
      <c r="A17" s="9" t="s">
        <v>65</v>
      </c>
      <c r="B17" s="22" t="s">
        <v>66</v>
      </c>
      <c r="C17" s="11" t="s">
        <v>128</v>
      </c>
      <c r="D17" s="23">
        <v>44907</v>
      </c>
      <c r="E17" s="23">
        <v>44969</v>
      </c>
      <c r="F17" s="24" t="s">
        <v>55</v>
      </c>
      <c r="G17" s="13">
        <v>42480</v>
      </c>
    </row>
    <row r="18" spans="1:7" ht="73.5" customHeight="1" x14ac:dyDescent="0.25">
      <c r="A18" s="9" t="s">
        <v>65</v>
      </c>
      <c r="B18" s="22" t="s">
        <v>66</v>
      </c>
      <c r="C18" s="11" t="s">
        <v>168</v>
      </c>
      <c r="D18" s="23">
        <v>44910</v>
      </c>
      <c r="E18" s="23">
        <v>44972</v>
      </c>
      <c r="F18" s="24" t="s">
        <v>69</v>
      </c>
      <c r="G18" s="13">
        <v>21240</v>
      </c>
    </row>
    <row r="19" spans="1:7" ht="73.5" customHeight="1" x14ac:dyDescent="0.25">
      <c r="A19" s="9" t="s">
        <v>65</v>
      </c>
      <c r="B19" s="22" t="s">
        <v>66</v>
      </c>
      <c r="C19" s="11" t="s">
        <v>168</v>
      </c>
      <c r="D19" s="23">
        <v>44910</v>
      </c>
      <c r="E19" s="23">
        <v>44972</v>
      </c>
      <c r="F19" s="24" t="s">
        <v>87</v>
      </c>
      <c r="G19" s="13">
        <v>31860</v>
      </c>
    </row>
    <row r="20" spans="1:7" ht="73.5" customHeight="1" x14ac:dyDescent="0.25">
      <c r="A20" s="9" t="s">
        <v>129</v>
      </c>
      <c r="B20" s="22" t="s">
        <v>68</v>
      </c>
      <c r="C20" s="11" t="s">
        <v>128</v>
      </c>
      <c r="D20" s="23">
        <v>44907</v>
      </c>
      <c r="E20" s="23">
        <v>44969</v>
      </c>
      <c r="F20" s="24" t="s">
        <v>16</v>
      </c>
      <c r="G20" s="13">
        <v>42480</v>
      </c>
    </row>
    <row r="21" spans="1:7" ht="73.5" customHeight="1" x14ac:dyDescent="0.25">
      <c r="A21" s="9" t="s">
        <v>129</v>
      </c>
      <c r="B21" s="22" t="s">
        <v>68</v>
      </c>
      <c r="C21" s="11" t="s">
        <v>168</v>
      </c>
      <c r="D21" s="23">
        <v>44910</v>
      </c>
      <c r="E21" s="23">
        <v>44972</v>
      </c>
      <c r="F21" s="24" t="s">
        <v>36</v>
      </c>
      <c r="G21" s="13">
        <v>31860</v>
      </c>
    </row>
    <row r="22" spans="1:7" ht="73.5" customHeight="1" x14ac:dyDescent="0.25">
      <c r="A22" s="9" t="s">
        <v>129</v>
      </c>
      <c r="B22" s="22" t="s">
        <v>68</v>
      </c>
      <c r="C22" s="11" t="s">
        <v>168</v>
      </c>
      <c r="D22" s="23">
        <v>44910</v>
      </c>
      <c r="E22" s="23">
        <v>44972</v>
      </c>
      <c r="F22" s="24" t="s">
        <v>19</v>
      </c>
      <c r="G22" s="13">
        <v>21240</v>
      </c>
    </row>
    <row r="23" spans="1:7" ht="73.5" customHeight="1" x14ac:dyDescent="0.25">
      <c r="A23" s="9" t="s">
        <v>37</v>
      </c>
      <c r="B23" s="22" t="s">
        <v>38</v>
      </c>
      <c r="C23" s="11" t="s">
        <v>134</v>
      </c>
      <c r="D23" s="23">
        <v>44923</v>
      </c>
      <c r="E23" s="23">
        <v>44985</v>
      </c>
      <c r="F23" s="24" t="s">
        <v>135</v>
      </c>
      <c r="G23" s="13">
        <v>190.81</v>
      </c>
    </row>
    <row r="24" spans="1:7" ht="73.5" customHeight="1" x14ac:dyDescent="0.25">
      <c r="A24" s="9" t="s">
        <v>37</v>
      </c>
      <c r="B24" s="22" t="s">
        <v>38</v>
      </c>
      <c r="C24" s="11" t="s">
        <v>134</v>
      </c>
      <c r="D24" s="23">
        <v>44923</v>
      </c>
      <c r="E24" s="23">
        <v>44985</v>
      </c>
      <c r="F24" s="24" t="s">
        <v>136</v>
      </c>
      <c r="G24" s="13">
        <v>438.61</v>
      </c>
    </row>
    <row r="25" spans="1:7" ht="73.5" customHeight="1" x14ac:dyDescent="0.25">
      <c r="A25" s="9" t="s">
        <v>37</v>
      </c>
      <c r="B25" s="22" t="s">
        <v>38</v>
      </c>
      <c r="C25" s="11" t="s">
        <v>134</v>
      </c>
      <c r="D25" s="23">
        <v>44923</v>
      </c>
      <c r="E25" s="23">
        <v>44985</v>
      </c>
      <c r="F25" s="24" t="s">
        <v>137</v>
      </c>
      <c r="G25" s="13">
        <v>405.15</v>
      </c>
    </row>
    <row r="26" spans="1:7" ht="73.5" customHeight="1" x14ac:dyDescent="0.25">
      <c r="A26" s="9" t="s">
        <v>37</v>
      </c>
      <c r="B26" s="22" t="s">
        <v>38</v>
      </c>
      <c r="C26" s="11" t="s">
        <v>134</v>
      </c>
      <c r="D26" s="23">
        <v>44923</v>
      </c>
      <c r="E26" s="23">
        <v>44985</v>
      </c>
      <c r="F26" s="24" t="s">
        <v>138</v>
      </c>
      <c r="G26" s="13">
        <v>464.63</v>
      </c>
    </row>
    <row r="27" spans="1:7" ht="73.5" customHeight="1" x14ac:dyDescent="0.25">
      <c r="A27" s="9" t="s">
        <v>139</v>
      </c>
      <c r="B27" s="22" t="s">
        <v>14</v>
      </c>
      <c r="C27" s="11" t="s">
        <v>140</v>
      </c>
      <c r="D27" s="23">
        <v>44915</v>
      </c>
      <c r="E27" s="23">
        <v>44977</v>
      </c>
      <c r="F27" s="24" t="s">
        <v>141</v>
      </c>
      <c r="G27" s="13">
        <v>98000</v>
      </c>
    </row>
    <row r="28" spans="1:7" ht="73.5" customHeight="1" x14ac:dyDescent="0.25">
      <c r="A28" s="9" t="s">
        <v>144</v>
      </c>
      <c r="B28" s="22" t="s">
        <v>145</v>
      </c>
      <c r="C28" s="11" t="s">
        <v>146</v>
      </c>
      <c r="D28" s="23">
        <v>44897</v>
      </c>
      <c r="E28" s="23">
        <v>44959</v>
      </c>
      <c r="F28" s="24" t="s">
        <v>147</v>
      </c>
      <c r="G28" s="13">
        <v>65785</v>
      </c>
    </row>
    <row r="29" spans="1:7" ht="73.5" customHeight="1" x14ac:dyDescent="0.25">
      <c r="A29" s="9" t="s">
        <v>45</v>
      </c>
      <c r="B29" s="22" t="s">
        <v>46</v>
      </c>
      <c r="C29" s="11" t="s">
        <v>150</v>
      </c>
      <c r="D29" s="23">
        <v>44917</v>
      </c>
      <c r="E29" s="23">
        <v>44979</v>
      </c>
      <c r="F29" s="24" t="s">
        <v>29</v>
      </c>
      <c r="G29" s="13">
        <v>221356.2</v>
      </c>
    </row>
    <row r="30" spans="1:7" ht="73.5" customHeight="1" x14ac:dyDescent="0.25">
      <c r="A30" s="9" t="s">
        <v>102</v>
      </c>
      <c r="B30" s="22" t="s">
        <v>101</v>
      </c>
      <c r="C30" s="11" t="s">
        <v>151</v>
      </c>
      <c r="D30" s="23">
        <v>44917</v>
      </c>
      <c r="E30" s="23">
        <v>44979</v>
      </c>
      <c r="F30" s="24" t="s">
        <v>73</v>
      </c>
      <c r="G30" s="13">
        <v>35400</v>
      </c>
    </row>
    <row r="31" spans="1:7" ht="73.5" customHeight="1" x14ac:dyDescent="0.25">
      <c r="A31" s="9" t="s">
        <v>152</v>
      </c>
      <c r="B31" s="22" t="s">
        <v>41</v>
      </c>
      <c r="C31" s="11" t="s">
        <v>153</v>
      </c>
      <c r="D31" s="23">
        <v>44915</v>
      </c>
      <c r="E31" s="23">
        <v>44977</v>
      </c>
      <c r="F31" s="24" t="s">
        <v>97</v>
      </c>
      <c r="G31" s="13">
        <v>280840</v>
      </c>
    </row>
    <row r="32" spans="1:7" ht="73.5" customHeight="1" x14ac:dyDescent="0.25">
      <c r="A32" s="9" t="s">
        <v>154</v>
      </c>
      <c r="B32" s="22" t="s">
        <v>155</v>
      </c>
      <c r="C32" s="11" t="s">
        <v>156</v>
      </c>
      <c r="D32" s="23">
        <v>44909</v>
      </c>
      <c r="E32" s="23">
        <v>44971</v>
      </c>
      <c r="F32" s="24" t="s">
        <v>91</v>
      </c>
      <c r="G32" s="13">
        <v>10000</v>
      </c>
    </row>
    <row r="33" spans="1:7" ht="73.5" customHeight="1" x14ac:dyDescent="0.25">
      <c r="A33" s="9" t="s">
        <v>154</v>
      </c>
      <c r="B33" s="22" t="s">
        <v>155</v>
      </c>
      <c r="C33" s="11" t="s">
        <v>156</v>
      </c>
      <c r="D33" s="23">
        <v>44909</v>
      </c>
      <c r="E33" s="23">
        <v>44971</v>
      </c>
      <c r="F33" s="24" t="s">
        <v>92</v>
      </c>
      <c r="G33" s="13">
        <v>10000</v>
      </c>
    </row>
    <row r="34" spans="1:7" ht="73.5" customHeight="1" x14ac:dyDescent="0.25">
      <c r="A34" s="9" t="s">
        <v>157</v>
      </c>
      <c r="B34" s="22" t="s">
        <v>158</v>
      </c>
      <c r="C34" s="11" t="s">
        <v>159</v>
      </c>
      <c r="D34" s="23">
        <v>44907</v>
      </c>
      <c r="E34" s="23">
        <v>44969</v>
      </c>
      <c r="F34" s="24" t="s">
        <v>160</v>
      </c>
      <c r="G34" s="13">
        <v>10200</v>
      </c>
    </row>
    <row r="35" spans="1:7" ht="73.5" customHeight="1" x14ac:dyDescent="0.25">
      <c r="A35" s="9" t="s">
        <v>161</v>
      </c>
      <c r="B35" s="22" t="s">
        <v>162</v>
      </c>
      <c r="C35" s="11" t="s">
        <v>159</v>
      </c>
      <c r="D35" s="23">
        <v>44907</v>
      </c>
      <c r="E35" s="23">
        <v>44969</v>
      </c>
      <c r="F35" s="24" t="s">
        <v>163</v>
      </c>
      <c r="G35" s="13">
        <v>10800</v>
      </c>
    </row>
    <row r="36" spans="1:7" ht="73.5" customHeight="1" x14ac:dyDescent="0.25">
      <c r="A36" s="9" t="s">
        <v>94</v>
      </c>
      <c r="B36" s="22" t="s">
        <v>95</v>
      </c>
      <c r="C36" s="11" t="s">
        <v>164</v>
      </c>
      <c r="D36" s="23">
        <v>44895</v>
      </c>
      <c r="E36" s="23">
        <v>44956</v>
      </c>
      <c r="F36" s="24" t="s">
        <v>18</v>
      </c>
      <c r="G36" s="13">
        <v>9440</v>
      </c>
    </row>
    <row r="37" spans="1:7" ht="73.5" customHeight="1" x14ac:dyDescent="0.25">
      <c r="A37" s="9" t="s">
        <v>94</v>
      </c>
      <c r="B37" s="22" t="s">
        <v>95</v>
      </c>
      <c r="C37" s="11" t="s">
        <v>164</v>
      </c>
      <c r="D37" s="23">
        <v>44895</v>
      </c>
      <c r="E37" s="23">
        <v>44956</v>
      </c>
      <c r="F37" s="24" t="s">
        <v>26</v>
      </c>
      <c r="G37" s="13">
        <v>28320</v>
      </c>
    </row>
    <row r="38" spans="1:7" ht="73.5" customHeight="1" x14ac:dyDescent="0.25">
      <c r="A38" s="9" t="s">
        <v>166</v>
      </c>
      <c r="B38" s="22" t="s">
        <v>52</v>
      </c>
      <c r="C38" s="11" t="s">
        <v>167</v>
      </c>
      <c r="D38" s="23">
        <v>44907</v>
      </c>
      <c r="E38" s="23">
        <v>44969</v>
      </c>
      <c r="F38" s="24" t="s">
        <v>54</v>
      </c>
      <c r="G38" s="13">
        <v>23600</v>
      </c>
    </row>
    <row r="39" spans="1:7" ht="73.5" customHeight="1" x14ac:dyDescent="0.25">
      <c r="A39" s="9" t="s">
        <v>169</v>
      </c>
      <c r="B39" s="22" t="s">
        <v>109</v>
      </c>
      <c r="C39" s="11" t="s">
        <v>110</v>
      </c>
      <c r="D39" s="23">
        <v>44869</v>
      </c>
      <c r="E39" s="23">
        <v>44930</v>
      </c>
      <c r="F39" s="24" t="s">
        <v>85</v>
      </c>
      <c r="G39" s="13">
        <v>955239.97</v>
      </c>
    </row>
    <row r="40" spans="1:7" ht="73.5" customHeight="1" x14ac:dyDescent="0.25">
      <c r="A40" s="9" t="s">
        <v>170</v>
      </c>
      <c r="B40" s="22" t="s">
        <v>90</v>
      </c>
      <c r="C40" s="11" t="s">
        <v>171</v>
      </c>
      <c r="D40" s="23">
        <v>44909</v>
      </c>
      <c r="E40" s="23">
        <v>44971</v>
      </c>
      <c r="F40" s="24" t="s">
        <v>25</v>
      </c>
      <c r="G40" s="13">
        <v>7080</v>
      </c>
    </row>
    <row r="41" spans="1:7" ht="73.5" customHeight="1" x14ac:dyDescent="0.25">
      <c r="A41" s="9" t="s">
        <v>77</v>
      </c>
      <c r="B41" s="22" t="s">
        <v>78</v>
      </c>
      <c r="C41" s="11" t="s">
        <v>172</v>
      </c>
      <c r="D41" s="23">
        <v>44880</v>
      </c>
      <c r="E41" s="23">
        <v>44941</v>
      </c>
      <c r="F41" s="24" t="s">
        <v>173</v>
      </c>
      <c r="G41" s="13">
        <v>11111.11</v>
      </c>
    </row>
    <row r="42" spans="1:7" ht="73.5" customHeight="1" x14ac:dyDescent="0.25">
      <c r="A42" s="9" t="s">
        <v>174</v>
      </c>
      <c r="B42" s="22" t="s">
        <v>175</v>
      </c>
      <c r="C42" s="11" t="s">
        <v>176</v>
      </c>
      <c r="D42" s="23">
        <v>44887</v>
      </c>
      <c r="E42" s="23">
        <v>44948</v>
      </c>
      <c r="F42" s="24" t="s">
        <v>20</v>
      </c>
      <c r="G42" s="13">
        <v>28320</v>
      </c>
    </row>
    <row r="43" spans="1:7" ht="73.5" customHeight="1" x14ac:dyDescent="0.25">
      <c r="A43" s="9" t="s">
        <v>88</v>
      </c>
      <c r="B43" s="22" t="s">
        <v>89</v>
      </c>
      <c r="C43" s="11" t="s">
        <v>177</v>
      </c>
      <c r="D43" s="23">
        <v>44895</v>
      </c>
      <c r="E43" s="23">
        <v>44956</v>
      </c>
      <c r="F43" s="24" t="s">
        <v>53</v>
      </c>
      <c r="G43" s="13">
        <v>5900</v>
      </c>
    </row>
    <row r="44" spans="1:7" ht="73.5" customHeight="1" x14ac:dyDescent="0.25">
      <c r="A44" s="9" t="s">
        <v>42</v>
      </c>
      <c r="B44" s="22" t="s">
        <v>43</v>
      </c>
      <c r="C44" s="11" t="s">
        <v>178</v>
      </c>
      <c r="D44" s="23">
        <v>44900</v>
      </c>
      <c r="E44" s="23">
        <v>44962</v>
      </c>
      <c r="F44" s="24" t="s">
        <v>32</v>
      </c>
      <c r="G44" s="13">
        <v>5900</v>
      </c>
    </row>
    <row r="45" spans="1:7" ht="73.5" customHeight="1" x14ac:dyDescent="0.25">
      <c r="A45" s="9" t="s">
        <v>42</v>
      </c>
      <c r="B45" s="22" t="s">
        <v>43</v>
      </c>
      <c r="C45" s="11" t="s">
        <v>178</v>
      </c>
      <c r="D45" s="23">
        <v>44900</v>
      </c>
      <c r="E45" s="23">
        <v>44962</v>
      </c>
      <c r="F45" s="24" t="s">
        <v>57</v>
      </c>
      <c r="G45" s="13">
        <v>5900</v>
      </c>
    </row>
    <row r="46" spans="1:7" ht="73.5" customHeight="1" x14ac:dyDescent="0.25">
      <c r="A46" s="9" t="s">
        <v>42</v>
      </c>
      <c r="B46" s="22" t="s">
        <v>43</v>
      </c>
      <c r="C46" s="11" t="s">
        <v>178</v>
      </c>
      <c r="D46" s="23">
        <v>44900</v>
      </c>
      <c r="E46" s="23">
        <v>44962</v>
      </c>
      <c r="F46" s="24" t="s">
        <v>69</v>
      </c>
      <c r="G46" s="13">
        <v>5900</v>
      </c>
    </row>
    <row r="47" spans="1:7" ht="73.5" customHeight="1" x14ac:dyDescent="0.25">
      <c r="A47" s="9" t="s">
        <v>180</v>
      </c>
      <c r="B47" s="22" t="s">
        <v>181</v>
      </c>
      <c r="C47" s="11" t="s">
        <v>182</v>
      </c>
      <c r="D47" s="23">
        <v>44896</v>
      </c>
      <c r="E47" s="23">
        <v>44958</v>
      </c>
      <c r="F47" s="24" t="s">
        <v>183</v>
      </c>
      <c r="G47" s="13">
        <v>5000</v>
      </c>
    </row>
    <row r="48" spans="1:7" ht="73.5" customHeight="1" x14ac:dyDescent="0.25">
      <c r="A48" s="9" t="s">
        <v>83</v>
      </c>
      <c r="B48" s="22" t="s">
        <v>84</v>
      </c>
      <c r="C48" s="11" t="s">
        <v>184</v>
      </c>
      <c r="D48" s="23">
        <v>44896</v>
      </c>
      <c r="E48" s="23">
        <v>44958</v>
      </c>
      <c r="F48" s="24" t="s">
        <v>185</v>
      </c>
      <c r="G48" s="13">
        <v>25000</v>
      </c>
    </row>
    <row r="49" spans="1:7" ht="73.5" customHeight="1" x14ac:dyDescent="0.25">
      <c r="A49" s="9" t="s">
        <v>105</v>
      </c>
      <c r="B49" s="22" t="s">
        <v>106</v>
      </c>
      <c r="C49" s="11" t="s">
        <v>186</v>
      </c>
      <c r="D49" s="23">
        <v>44866</v>
      </c>
      <c r="E49" s="23">
        <v>44927</v>
      </c>
      <c r="F49" s="24" t="s">
        <v>33</v>
      </c>
      <c r="G49" s="13">
        <v>162840</v>
      </c>
    </row>
    <row r="50" spans="1:7" ht="73.5" customHeight="1" x14ac:dyDescent="0.25">
      <c r="A50" s="9" t="s">
        <v>34</v>
      </c>
      <c r="B50" s="22" t="s">
        <v>35</v>
      </c>
      <c r="C50" s="11" t="s">
        <v>178</v>
      </c>
      <c r="D50" s="23">
        <v>44895</v>
      </c>
      <c r="E50" s="23">
        <v>44956</v>
      </c>
      <c r="F50" s="24" t="s">
        <v>87</v>
      </c>
      <c r="G50" s="13">
        <v>8260</v>
      </c>
    </row>
    <row r="51" spans="1:7" ht="73.5" customHeight="1" x14ac:dyDescent="0.25">
      <c r="A51" s="9" t="s">
        <v>34</v>
      </c>
      <c r="B51" s="22" t="s">
        <v>35</v>
      </c>
      <c r="C51" s="11" t="s">
        <v>178</v>
      </c>
      <c r="D51" s="23">
        <v>44895</v>
      </c>
      <c r="E51" s="23">
        <v>44956</v>
      </c>
      <c r="F51" s="24" t="s">
        <v>55</v>
      </c>
      <c r="G51" s="13">
        <v>8260</v>
      </c>
    </row>
    <row r="52" spans="1:7" ht="73.5" customHeight="1" x14ac:dyDescent="0.25">
      <c r="A52" s="9" t="s">
        <v>34</v>
      </c>
      <c r="B52" s="22" t="s">
        <v>35</v>
      </c>
      <c r="C52" s="11" t="s">
        <v>178</v>
      </c>
      <c r="D52" s="23">
        <v>44895</v>
      </c>
      <c r="E52" s="23">
        <v>44956</v>
      </c>
      <c r="F52" s="24" t="s">
        <v>97</v>
      </c>
      <c r="G52" s="13">
        <v>8260</v>
      </c>
    </row>
    <row r="53" spans="1:7" ht="73.5" customHeight="1" x14ac:dyDescent="0.25">
      <c r="A53" s="9" t="s">
        <v>191</v>
      </c>
      <c r="B53" s="22" t="s">
        <v>192</v>
      </c>
      <c r="C53" s="11" t="s">
        <v>193</v>
      </c>
      <c r="D53" s="23">
        <v>44909</v>
      </c>
      <c r="E53" s="23">
        <v>44971</v>
      </c>
      <c r="F53" s="24" t="s">
        <v>24</v>
      </c>
      <c r="G53" s="13">
        <v>8260</v>
      </c>
    </row>
    <row r="54" spans="1:7" ht="73.5" customHeight="1" x14ac:dyDescent="0.25">
      <c r="A54" s="9" t="s">
        <v>194</v>
      </c>
      <c r="B54" s="22" t="s">
        <v>96</v>
      </c>
      <c r="C54" s="11" t="s">
        <v>195</v>
      </c>
      <c r="D54" s="23">
        <v>44915</v>
      </c>
      <c r="E54" s="23">
        <v>44977</v>
      </c>
      <c r="F54" s="24" t="s">
        <v>51</v>
      </c>
      <c r="G54" s="13">
        <v>295000</v>
      </c>
    </row>
    <row r="55" spans="1:7" ht="73.5" customHeight="1" x14ac:dyDescent="0.25">
      <c r="A55" s="9" t="s">
        <v>196</v>
      </c>
      <c r="B55" s="22" t="s">
        <v>50</v>
      </c>
      <c r="C55" s="11" t="s">
        <v>197</v>
      </c>
      <c r="D55" s="23">
        <v>44915</v>
      </c>
      <c r="E55" s="23">
        <v>44977</v>
      </c>
      <c r="F55" s="24" t="s">
        <v>70</v>
      </c>
      <c r="G55" s="13">
        <v>124808.6</v>
      </c>
    </row>
    <row r="56" spans="1:7" ht="73.5" customHeight="1" x14ac:dyDescent="0.25">
      <c r="A56" s="9" t="s">
        <v>198</v>
      </c>
      <c r="B56" s="22" t="s">
        <v>17</v>
      </c>
      <c r="C56" s="11" t="s">
        <v>112</v>
      </c>
      <c r="D56" s="23">
        <v>44909</v>
      </c>
      <c r="E56" s="23">
        <v>44971</v>
      </c>
      <c r="F56" s="24" t="s">
        <v>15</v>
      </c>
      <c r="G56" s="13">
        <v>5900</v>
      </c>
    </row>
    <row r="57" spans="1:7" ht="73.5" customHeight="1" x14ac:dyDescent="0.25">
      <c r="A57" s="9" t="s">
        <v>198</v>
      </c>
      <c r="B57" s="22" t="s">
        <v>17</v>
      </c>
      <c r="C57" s="11" t="s">
        <v>112</v>
      </c>
      <c r="D57" s="23">
        <v>44909</v>
      </c>
      <c r="E57" s="23">
        <v>44971</v>
      </c>
      <c r="F57" s="24" t="s">
        <v>44</v>
      </c>
      <c r="G57" s="13">
        <v>5900</v>
      </c>
    </row>
    <row r="58" spans="1:7" ht="73.5" customHeight="1" x14ac:dyDescent="0.25">
      <c r="A58" s="9" t="s">
        <v>198</v>
      </c>
      <c r="B58" s="22" t="s">
        <v>17</v>
      </c>
      <c r="C58" s="11" t="s">
        <v>112</v>
      </c>
      <c r="D58" s="23">
        <v>44909</v>
      </c>
      <c r="E58" s="23">
        <v>44971</v>
      </c>
      <c r="F58" s="24" t="s">
        <v>54</v>
      </c>
      <c r="G58" s="13">
        <v>5900</v>
      </c>
    </row>
    <row r="59" spans="1:7" ht="73.5" customHeight="1" x14ac:dyDescent="0.25">
      <c r="A59" s="9" t="s">
        <v>199</v>
      </c>
      <c r="B59" s="22" t="s">
        <v>200</v>
      </c>
      <c r="C59" s="11" t="s">
        <v>201</v>
      </c>
      <c r="D59" s="23">
        <v>44915</v>
      </c>
      <c r="E59" s="23">
        <v>44977</v>
      </c>
      <c r="F59" s="24" t="s">
        <v>202</v>
      </c>
      <c r="G59" s="13">
        <v>18700</v>
      </c>
    </row>
    <row r="60" spans="1:7" ht="73.5" customHeight="1" x14ac:dyDescent="0.25">
      <c r="A60" s="9" t="s">
        <v>79</v>
      </c>
      <c r="B60" s="22" t="s">
        <v>80</v>
      </c>
      <c r="C60" s="11" t="s">
        <v>213</v>
      </c>
      <c r="D60" s="23">
        <v>44880</v>
      </c>
      <c r="E60" s="23">
        <v>44941</v>
      </c>
      <c r="F60" s="24" t="s">
        <v>214</v>
      </c>
      <c r="G60" s="13">
        <v>5555.56</v>
      </c>
    </row>
    <row r="61" spans="1:7" ht="73.5" customHeight="1" x14ac:dyDescent="0.25">
      <c r="A61" s="9" t="s">
        <v>59</v>
      </c>
      <c r="B61" s="22" t="s">
        <v>60</v>
      </c>
      <c r="C61" s="11" t="s">
        <v>215</v>
      </c>
      <c r="D61" s="23">
        <v>44889</v>
      </c>
      <c r="E61" s="23">
        <v>44950</v>
      </c>
      <c r="F61" s="24" t="s">
        <v>74</v>
      </c>
      <c r="G61" s="13">
        <v>88500</v>
      </c>
    </row>
    <row r="62" spans="1:7" ht="73.5" customHeight="1" x14ac:dyDescent="0.25">
      <c r="A62" s="9" t="s">
        <v>59</v>
      </c>
      <c r="B62" s="22" t="s">
        <v>60</v>
      </c>
      <c r="C62" s="11" t="s">
        <v>215</v>
      </c>
      <c r="D62" s="23">
        <v>44915</v>
      </c>
      <c r="E62" s="23">
        <v>44977</v>
      </c>
      <c r="F62" s="24" t="s">
        <v>86</v>
      </c>
      <c r="G62" s="13">
        <v>88500</v>
      </c>
    </row>
    <row r="63" spans="1:7" ht="73.5" customHeight="1" x14ac:dyDescent="0.25">
      <c r="A63" s="9" t="s">
        <v>217</v>
      </c>
      <c r="B63" s="22" t="s">
        <v>218</v>
      </c>
      <c r="C63" s="11" t="s">
        <v>219</v>
      </c>
      <c r="D63" s="23">
        <v>44914</v>
      </c>
      <c r="E63" s="23">
        <v>44976</v>
      </c>
      <c r="F63" s="24" t="s">
        <v>220</v>
      </c>
      <c r="G63" s="13">
        <v>25000</v>
      </c>
    </row>
    <row r="64" spans="1:7" ht="73.5" customHeight="1" x14ac:dyDescent="0.25">
      <c r="A64" s="9" t="s">
        <v>223</v>
      </c>
      <c r="B64" s="22" t="s">
        <v>224</v>
      </c>
      <c r="C64" s="11" t="s">
        <v>225</v>
      </c>
      <c r="D64" s="23">
        <v>44914</v>
      </c>
      <c r="E64" s="23">
        <v>44976</v>
      </c>
      <c r="F64" s="24" t="s">
        <v>226</v>
      </c>
      <c r="G64" s="13">
        <v>3500</v>
      </c>
    </row>
    <row r="65" spans="1:10" ht="73.5" customHeight="1" x14ac:dyDescent="0.25">
      <c r="A65" s="9" t="s">
        <v>71</v>
      </c>
      <c r="B65" s="22" t="s">
        <v>72</v>
      </c>
      <c r="C65" s="11" t="s">
        <v>227</v>
      </c>
      <c r="D65" s="23">
        <v>44900</v>
      </c>
      <c r="E65" s="23">
        <v>44962</v>
      </c>
      <c r="F65" s="24" t="s">
        <v>228</v>
      </c>
      <c r="G65" s="13">
        <v>21563</v>
      </c>
    </row>
    <row r="66" spans="1:10" ht="73.5" customHeight="1" x14ac:dyDescent="0.25">
      <c r="A66" s="9" t="s">
        <v>116</v>
      </c>
      <c r="B66" s="22" t="s">
        <v>117</v>
      </c>
      <c r="C66" s="11" t="s">
        <v>159</v>
      </c>
      <c r="D66" s="23">
        <v>44907</v>
      </c>
      <c r="E66" s="23">
        <v>44969</v>
      </c>
      <c r="F66" s="24" t="s">
        <v>190</v>
      </c>
      <c r="G66" s="13">
        <v>7200</v>
      </c>
    </row>
    <row r="67" spans="1:10" ht="73.5" customHeight="1" x14ac:dyDescent="0.25">
      <c r="A67" s="9" t="s">
        <v>76</v>
      </c>
      <c r="B67" s="22" t="s">
        <v>118</v>
      </c>
      <c r="C67" s="11" t="s">
        <v>221</v>
      </c>
      <c r="D67" s="23">
        <v>44914</v>
      </c>
      <c r="E67" s="23">
        <v>44976</v>
      </c>
      <c r="F67" s="24" t="s">
        <v>222</v>
      </c>
      <c r="G67" s="13">
        <v>9000</v>
      </c>
    </row>
    <row r="68" spans="1:10" ht="73.5" customHeight="1" x14ac:dyDescent="0.25">
      <c r="A68" s="9" t="s">
        <v>98</v>
      </c>
      <c r="B68" s="22" t="s">
        <v>99</v>
      </c>
      <c r="C68" s="11" t="s">
        <v>233</v>
      </c>
      <c r="D68" s="23">
        <v>44904</v>
      </c>
      <c r="E68" s="23">
        <v>44966</v>
      </c>
      <c r="F68" s="24" t="s">
        <v>234</v>
      </c>
      <c r="G68" s="13">
        <v>12449</v>
      </c>
    </row>
    <row r="69" spans="1:10" ht="73.5" customHeight="1" x14ac:dyDescent="0.25">
      <c r="A69" s="9" t="s">
        <v>98</v>
      </c>
      <c r="B69" s="22" t="s">
        <v>99</v>
      </c>
      <c r="C69" s="11" t="s">
        <v>188</v>
      </c>
      <c r="D69" s="23">
        <v>44897</v>
      </c>
      <c r="E69" s="23">
        <v>44959</v>
      </c>
      <c r="F69" s="24" t="s">
        <v>187</v>
      </c>
      <c r="G69" s="13">
        <v>6100</v>
      </c>
    </row>
    <row r="70" spans="1:10" ht="73.5" customHeight="1" x14ac:dyDescent="0.25">
      <c r="A70" s="9" t="s">
        <v>111</v>
      </c>
      <c r="B70" s="22" t="s">
        <v>31</v>
      </c>
      <c r="C70" s="11" t="s">
        <v>212</v>
      </c>
      <c r="D70" s="23">
        <v>44909</v>
      </c>
      <c r="E70" s="23">
        <v>44971</v>
      </c>
      <c r="F70" s="24" t="s">
        <v>75</v>
      </c>
      <c r="G70" s="13">
        <v>17000.259999999998</v>
      </c>
    </row>
    <row r="71" spans="1:10" ht="73.5" customHeight="1" x14ac:dyDescent="0.25">
      <c r="A71" s="9" t="s">
        <v>63</v>
      </c>
      <c r="B71" s="22" t="s">
        <v>64</v>
      </c>
      <c r="C71" s="11" t="s">
        <v>148</v>
      </c>
      <c r="D71" s="23">
        <v>44916</v>
      </c>
      <c r="E71" s="23">
        <v>44978</v>
      </c>
      <c r="F71" s="24" t="s">
        <v>149</v>
      </c>
      <c r="G71" s="13">
        <v>5824.58</v>
      </c>
    </row>
    <row r="72" spans="1:10" ht="73.5" customHeight="1" x14ac:dyDescent="0.25">
      <c r="A72" s="9" t="s">
        <v>63</v>
      </c>
      <c r="B72" s="22" t="s">
        <v>64</v>
      </c>
      <c r="C72" s="11" t="s">
        <v>231</v>
      </c>
      <c r="D72" s="23">
        <v>44904</v>
      </c>
      <c r="E72" s="23">
        <v>44966</v>
      </c>
      <c r="F72" s="24" t="s">
        <v>232</v>
      </c>
      <c r="G72" s="13">
        <v>33825</v>
      </c>
    </row>
    <row r="73" spans="1:10" ht="98.25" customHeight="1" x14ac:dyDescent="0.3">
      <c r="A73" s="9" t="s">
        <v>114</v>
      </c>
      <c r="B73" s="22" t="s">
        <v>100</v>
      </c>
      <c r="C73" s="11" t="s">
        <v>179</v>
      </c>
      <c r="D73" s="23">
        <v>44895</v>
      </c>
      <c r="E73" s="23">
        <v>44956</v>
      </c>
      <c r="F73" s="24" t="s">
        <v>18</v>
      </c>
      <c r="G73" s="13">
        <v>57135.6</v>
      </c>
      <c r="H73" s="29">
        <f>+G73</f>
        <v>57135.6</v>
      </c>
      <c r="I73" s="29"/>
      <c r="J73" s="30" t="s">
        <v>67</v>
      </c>
    </row>
    <row r="74" spans="1:10" ht="98.25" customHeight="1" x14ac:dyDescent="0.3">
      <c r="A74" s="9" t="s">
        <v>114</v>
      </c>
      <c r="B74" s="22" t="s">
        <v>100</v>
      </c>
      <c r="C74" s="11" t="s">
        <v>179</v>
      </c>
      <c r="D74" s="23">
        <v>44895</v>
      </c>
      <c r="E74" s="23">
        <v>44956</v>
      </c>
      <c r="F74" s="24" t="s">
        <v>19</v>
      </c>
      <c r="G74" s="13">
        <v>37594.800000000003</v>
      </c>
      <c r="H74" s="31"/>
      <c r="I74" s="31"/>
      <c r="J74" s="32"/>
    </row>
    <row r="75" spans="1:10" ht="98.25" customHeight="1" x14ac:dyDescent="0.3">
      <c r="A75" s="9" t="s">
        <v>115</v>
      </c>
      <c r="B75" s="22" t="s">
        <v>39</v>
      </c>
      <c r="C75" s="11" t="s">
        <v>203</v>
      </c>
      <c r="D75" s="23">
        <v>44866</v>
      </c>
      <c r="E75" s="23">
        <v>44927</v>
      </c>
      <c r="F75" s="24" t="s">
        <v>204</v>
      </c>
      <c r="G75" s="13">
        <v>71850</v>
      </c>
      <c r="H75" s="31"/>
      <c r="I75" s="31"/>
      <c r="J75" s="32"/>
    </row>
    <row r="76" spans="1:10" ht="98.25" customHeight="1" x14ac:dyDescent="0.3">
      <c r="A76" s="9" t="s">
        <v>115</v>
      </c>
      <c r="B76" s="22" t="s">
        <v>39</v>
      </c>
      <c r="C76" s="11" t="s">
        <v>203</v>
      </c>
      <c r="D76" s="23">
        <v>44866</v>
      </c>
      <c r="E76" s="23">
        <v>44927</v>
      </c>
      <c r="F76" s="24" t="s">
        <v>205</v>
      </c>
      <c r="G76" s="13">
        <v>11240</v>
      </c>
      <c r="H76" s="31"/>
      <c r="I76" s="31"/>
      <c r="J76" s="32"/>
    </row>
    <row r="77" spans="1:10" ht="98.25" customHeight="1" x14ac:dyDescent="0.3">
      <c r="A77" s="9" t="s">
        <v>115</v>
      </c>
      <c r="B77" s="22" t="s">
        <v>39</v>
      </c>
      <c r="C77" s="11" t="s">
        <v>203</v>
      </c>
      <c r="D77" s="23">
        <v>44866</v>
      </c>
      <c r="E77" s="23">
        <v>44927</v>
      </c>
      <c r="F77" s="24" t="s">
        <v>206</v>
      </c>
      <c r="G77" s="13">
        <v>7150</v>
      </c>
      <c r="H77" s="31"/>
      <c r="I77" s="31"/>
      <c r="J77" s="32"/>
    </row>
    <row r="78" spans="1:10" ht="98.25" customHeight="1" x14ac:dyDescent="0.3">
      <c r="A78" s="9" t="s">
        <v>115</v>
      </c>
      <c r="B78" s="22" t="s">
        <v>39</v>
      </c>
      <c r="C78" s="11" t="s">
        <v>203</v>
      </c>
      <c r="D78" s="23">
        <v>44866</v>
      </c>
      <c r="E78" s="23">
        <v>44927</v>
      </c>
      <c r="F78" s="24" t="s">
        <v>207</v>
      </c>
      <c r="G78" s="13">
        <v>7150</v>
      </c>
      <c r="H78" s="31"/>
      <c r="I78" s="31"/>
      <c r="J78" s="32"/>
    </row>
    <row r="79" spans="1:10" ht="98.25" customHeight="1" x14ac:dyDescent="0.3">
      <c r="A79" s="9" t="s">
        <v>208</v>
      </c>
      <c r="B79" s="22" t="s">
        <v>40</v>
      </c>
      <c r="C79" s="11" t="s">
        <v>209</v>
      </c>
      <c r="D79" s="23">
        <v>44915</v>
      </c>
      <c r="E79" s="23">
        <v>44977</v>
      </c>
      <c r="F79" s="24" t="s">
        <v>29</v>
      </c>
      <c r="G79" s="13">
        <v>369599.4</v>
      </c>
      <c r="H79" s="31"/>
      <c r="I79" s="31"/>
      <c r="J79" s="32"/>
    </row>
    <row r="80" spans="1:10" ht="98.25" customHeight="1" x14ac:dyDescent="0.3">
      <c r="A80" s="9" t="s">
        <v>208</v>
      </c>
      <c r="B80" s="22" t="s">
        <v>40</v>
      </c>
      <c r="C80" s="11" t="s">
        <v>209</v>
      </c>
      <c r="D80" s="23">
        <v>44915</v>
      </c>
      <c r="E80" s="23">
        <v>44977</v>
      </c>
      <c r="F80" s="24" t="s">
        <v>69</v>
      </c>
      <c r="G80" s="13">
        <v>86399.86</v>
      </c>
      <c r="H80" s="31"/>
      <c r="I80" s="31"/>
      <c r="J80" s="32"/>
    </row>
    <row r="81" spans="1:10" ht="98.25" customHeight="1" x14ac:dyDescent="0.3">
      <c r="A81" s="9" t="s">
        <v>21</v>
      </c>
      <c r="B81" s="22" t="s">
        <v>22</v>
      </c>
      <c r="C81" s="11" t="s">
        <v>123</v>
      </c>
      <c r="D81" s="23">
        <v>44902</v>
      </c>
      <c r="E81" s="23">
        <v>44964</v>
      </c>
      <c r="F81" s="24" t="s">
        <v>87</v>
      </c>
      <c r="G81" s="13">
        <v>8260</v>
      </c>
      <c r="H81" s="31"/>
      <c r="I81" s="31"/>
      <c r="J81" s="32"/>
    </row>
    <row r="82" spans="1:10" ht="98.25" customHeight="1" x14ac:dyDescent="0.3">
      <c r="A82" s="9" t="s">
        <v>21</v>
      </c>
      <c r="B82" s="22" t="s">
        <v>22</v>
      </c>
      <c r="C82" s="11" t="s">
        <v>123</v>
      </c>
      <c r="D82" s="23">
        <v>44902</v>
      </c>
      <c r="E82" s="23">
        <v>44964</v>
      </c>
      <c r="F82" s="24" t="s">
        <v>93</v>
      </c>
      <c r="G82" s="13">
        <v>8260</v>
      </c>
      <c r="H82" s="31"/>
      <c r="I82" s="31"/>
      <c r="J82" s="32"/>
    </row>
    <row r="83" spans="1:10" ht="98.25" customHeight="1" x14ac:dyDescent="0.3">
      <c r="A83" s="9" t="s">
        <v>21</v>
      </c>
      <c r="B83" s="22" t="s">
        <v>22</v>
      </c>
      <c r="C83" s="11" t="s">
        <v>123</v>
      </c>
      <c r="D83" s="23">
        <v>44902</v>
      </c>
      <c r="E83" s="23">
        <v>44964</v>
      </c>
      <c r="F83" s="24" t="s">
        <v>49</v>
      </c>
      <c r="G83" s="13">
        <v>8260</v>
      </c>
      <c r="H83" s="31"/>
      <c r="I83" s="31"/>
      <c r="J83" s="32"/>
    </row>
    <row r="84" spans="1:10" ht="98.25" customHeight="1" x14ac:dyDescent="0.3">
      <c r="A84" s="9" t="s">
        <v>124</v>
      </c>
      <c r="B84" s="22" t="s">
        <v>125</v>
      </c>
      <c r="C84" s="11" t="s">
        <v>230</v>
      </c>
      <c r="D84" s="23">
        <v>44897</v>
      </c>
      <c r="E84" s="23">
        <v>44959</v>
      </c>
      <c r="F84" s="24" t="s">
        <v>24</v>
      </c>
      <c r="G84" s="13">
        <v>5900</v>
      </c>
      <c r="H84" s="31"/>
      <c r="I84" s="31"/>
      <c r="J84" s="32"/>
    </row>
    <row r="85" spans="1:10" ht="98.25" customHeight="1" x14ac:dyDescent="0.3">
      <c r="A85" s="9" t="s">
        <v>119</v>
      </c>
      <c r="B85" s="22" t="s">
        <v>81</v>
      </c>
      <c r="C85" s="11" t="s">
        <v>165</v>
      </c>
      <c r="D85" s="23">
        <v>44900</v>
      </c>
      <c r="E85" s="23">
        <v>44962</v>
      </c>
      <c r="F85" s="24" t="s">
        <v>113</v>
      </c>
      <c r="G85" s="13">
        <v>50000</v>
      </c>
      <c r="H85" s="31"/>
      <c r="I85" s="31"/>
      <c r="J85" s="32"/>
    </row>
    <row r="86" spans="1:10" ht="73.5" customHeight="1" x14ac:dyDescent="0.25">
      <c r="A86" s="9" t="s">
        <v>47</v>
      </c>
      <c r="B86" s="10" t="s">
        <v>48</v>
      </c>
      <c r="C86" s="11" t="s">
        <v>216</v>
      </c>
      <c r="D86" s="15">
        <v>44916</v>
      </c>
      <c r="E86" s="12">
        <v>44978</v>
      </c>
      <c r="F86" s="9" t="s">
        <v>30</v>
      </c>
      <c r="G86" s="13">
        <v>140000</v>
      </c>
    </row>
    <row r="87" spans="1:10" ht="73.5" customHeight="1" x14ac:dyDescent="0.3">
      <c r="A87" s="9" t="s">
        <v>82</v>
      </c>
      <c r="B87" s="10" t="s">
        <v>58</v>
      </c>
      <c r="C87" s="11" t="s">
        <v>108</v>
      </c>
      <c r="D87" s="15">
        <v>44903</v>
      </c>
      <c r="E87" s="12">
        <v>44965</v>
      </c>
      <c r="F87" s="9" t="s">
        <v>87</v>
      </c>
      <c r="G87" s="13">
        <v>46500</v>
      </c>
      <c r="H87" s="27"/>
      <c r="I87" s="27"/>
      <c r="J87" s="28"/>
    </row>
    <row r="88" spans="1:10" ht="73.5" customHeight="1" x14ac:dyDescent="0.3">
      <c r="A88" s="9" t="s">
        <v>120</v>
      </c>
      <c r="B88" s="14" t="s">
        <v>121</v>
      </c>
      <c r="C88" s="11" t="s">
        <v>122</v>
      </c>
      <c r="D88" s="12">
        <v>44907</v>
      </c>
      <c r="E88" s="12">
        <v>44969</v>
      </c>
      <c r="F88" s="9" t="s">
        <v>189</v>
      </c>
      <c r="G88" s="13">
        <v>5600</v>
      </c>
      <c r="H88" s="27"/>
      <c r="I88" s="27"/>
      <c r="J88" s="28"/>
    </row>
    <row r="89" spans="1:10" ht="73.5" customHeight="1" x14ac:dyDescent="0.3">
      <c r="A89" s="9" t="s">
        <v>61</v>
      </c>
      <c r="B89" s="14" t="s">
        <v>62</v>
      </c>
      <c r="C89" s="11" t="s">
        <v>142</v>
      </c>
      <c r="D89" s="12">
        <v>44907</v>
      </c>
      <c r="E89" s="12">
        <v>44969</v>
      </c>
      <c r="F89" s="9" t="s">
        <v>143</v>
      </c>
      <c r="G89" s="13">
        <v>43800</v>
      </c>
      <c r="H89" s="27"/>
      <c r="I89" s="27"/>
      <c r="J89" s="28"/>
    </row>
    <row r="90" spans="1:10" ht="27" customHeight="1" x14ac:dyDescent="0.25">
      <c r="A90" s="19" t="s">
        <v>10</v>
      </c>
      <c r="B90" s="9"/>
      <c r="C90" s="9"/>
      <c r="D90" s="9"/>
      <c r="E90" s="9"/>
      <c r="F90" s="9"/>
      <c r="G90" s="20">
        <f>SUM(G11:G89)</f>
        <v>4757957.1400000006</v>
      </c>
    </row>
    <row r="91" spans="1:10" ht="18.75" x14ac:dyDescent="0.3">
      <c r="A91" s="21"/>
      <c r="B91" s="21"/>
      <c r="C91" s="21"/>
      <c r="D91" s="21"/>
      <c r="E91" s="21"/>
      <c r="F91" s="21"/>
      <c r="G91" s="21"/>
    </row>
    <row r="92" spans="1:10" ht="15.75" x14ac:dyDescent="0.25">
      <c r="A92" s="3"/>
      <c r="B92" s="3"/>
      <c r="C92" s="3"/>
      <c r="D92" s="3"/>
      <c r="E92" s="3"/>
      <c r="F92" s="3"/>
      <c r="G92" s="3"/>
    </row>
    <row r="93" spans="1:10" ht="15.75" x14ac:dyDescent="0.25">
      <c r="A93" s="3"/>
      <c r="B93" s="3"/>
      <c r="C93" s="3"/>
      <c r="D93" s="3"/>
      <c r="E93" s="3"/>
      <c r="F93" s="3"/>
      <c r="G93" s="3"/>
    </row>
    <row r="94" spans="1:10" ht="15.75" x14ac:dyDescent="0.25">
      <c r="A94" s="3"/>
      <c r="B94" s="3"/>
      <c r="C94" s="3"/>
      <c r="D94" s="3"/>
      <c r="E94" s="3"/>
      <c r="F94" s="3"/>
      <c r="G94" s="3"/>
    </row>
    <row r="95" spans="1:10" ht="15.75" x14ac:dyDescent="0.25">
      <c r="A95" s="3"/>
      <c r="B95" s="3"/>
      <c r="C95" s="6"/>
      <c r="D95" s="7"/>
      <c r="E95" s="7"/>
      <c r="F95" s="3"/>
      <c r="G95" s="3"/>
    </row>
    <row r="96" spans="1:10" ht="15.75" x14ac:dyDescent="0.25">
      <c r="A96" s="3"/>
      <c r="B96" s="3"/>
      <c r="C96" s="26"/>
      <c r="D96" s="7"/>
      <c r="E96" s="7"/>
      <c r="F96" s="3"/>
      <c r="G96" s="3"/>
    </row>
    <row r="97" spans="1:7" ht="15.75" x14ac:dyDescent="0.25">
      <c r="A97" s="3"/>
      <c r="B97" s="3"/>
      <c r="C97" s="25" t="s">
        <v>104</v>
      </c>
      <c r="D97" s="7"/>
      <c r="E97" s="7"/>
      <c r="F97" s="3"/>
      <c r="G97" s="3"/>
    </row>
    <row r="98" spans="1:7" ht="15.75" x14ac:dyDescent="0.25">
      <c r="A98" s="3"/>
      <c r="B98" s="3"/>
      <c r="C98" s="8" t="s">
        <v>103</v>
      </c>
      <c r="D98" s="5"/>
      <c r="E98" s="3"/>
      <c r="F98" s="3"/>
      <c r="G98" s="3"/>
    </row>
    <row r="99" spans="1:7" ht="30.75" x14ac:dyDescent="0.45">
      <c r="C99" s="1"/>
      <c r="D99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 2022 </vt:lpstr>
      <vt:lpstr>'DICIEMBRE  2022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Marielis Tineo</cp:lastModifiedBy>
  <cp:lastPrinted>2023-01-06T18:40:27Z</cp:lastPrinted>
  <dcterms:created xsi:type="dcterms:W3CDTF">2017-08-14T18:12:46Z</dcterms:created>
  <dcterms:modified xsi:type="dcterms:W3CDTF">2023-01-12T14:03:21Z</dcterms:modified>
</cp:coreProperties>
</file>