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MAYO" sheetId="1" r:id="rId1"/>
  </sheets>
  <definedNames>
    <definedName name="_xlnm._FilterDatabase" localSheetId="0" hidden="1">MAYO!$B$1:$G$2400</definedName>
  </definedNames>
  <calcPr calcId="145621"/>
</workbook>
</file>

<file path=xl/calcChain.xml><?xml version="1.0" encoding="utf-8"?>
<calcChain xmlns="http://schemas.openxmlformats.org/spreadsheetml/2006/main">
  <c r="G791" i="1" l="1"/>
  <c r="G792" i="1" s="1"/>
  <c r="G793" i="1" s="1"/>
  <c r="G794" i="1" s="1"/>
  <c r="F2034" i="1" l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7" i="1"/>
</calcChain>
</file>

<file path=xl/sharedStrings.xml><?xml version="1.0" encoding="utf-8"?>
<sst xmlns="http://schemas.openxmlformats.org/spreadsheetml/2006/main" count="2144" uniqueCount="155">
  <si>
    <t>C O R A A P P L A T A</t>
  </si>
  <si>
    <t>Libro Bancario: Banco: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</si>
  <si>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</si>
  <si>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</si>
  <si>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</si>
  <si>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</si>
  <si>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</si>
  <si>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</si>
  <si>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</si>
  <si>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</si>
  <si>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</si>
  <si>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DEP.  CENTRAL  01/05/2018</t>
  </si>
  <si>
    <t>DEP.  TRANSF.  27/04/2018</t>
  </si>
  <si>
    <t>DEP.  TRANSF.  03/05/2018</t>
  </si>
  <si>
    <t>DEP.  TRANSF.  02/05/2018</t>
  </si>
  <si>
    <t>DEP.  CENTRAL CARNET 01/05/2018</t>
  </si>
  <si>
    <t>TRANSF.  AVANCE SERVICIOS DE COBROS 01/05/2018</t>
  </si>
  <si>
    <t>TRANSF.  CTA.  070-005011-6  01/05/2018</t>
  </si>
  <si>
    <t>TRANSF.  AVANCE SERVICIOS DE COBROS 02/05/2018</t>
  </si>
  <si>
    <t>TRANSF.  CTA.  070-005011-6  02/05/2018</t>
  </si>
  <si>
    <t>TRANSF.  AVANCE SERVICIOS DE COBROS 03/05/2018</t>
  </si>
  <si>
    <t>TRANSF.  CTA.  070-005011-6  03/05/2018</t>
  </si>
  <si>
    <t>TRANSF.  AVANCE SERVICIOS DE COBROS 07/05/2018</t>
  </si>
  <si>
    <t>TRANSF.  CTA.  070-005011-6  07/05/2018</t>
  </si>
  <si>
    <t>TRANSF.  AVANCE SERVICIOS DE COBROS 08/05/2018</t>
  </si>
  <si>
    <t>TRANSF.  CTA.  070-005011-6  08/05/2018</t>
  </si>
  <si>
    <t>TRANSF.  AVANCE SERVICIOS DE COBROS 10/05/2018</t>
  </si>
  <si>
    <t>TRANSF.  CTA.  070-005011-6  10/05/2018</t>
  </si>
  <si>
    <t>DEP.  CENTRAL  02/05/2018</t>
  </si>
  <si>
    <t>DEP.  TRANSF.  04/05/2018</t>
  </si>
  <si>
    <t>DEP.  CENTRAL VISANET 02/05/2018</t>
  </si>
  <si>
    <t>DEP.  CENTRAL CARNET 02/05/2018</t>
  </si>
  <si>
    <t>TRANSF.  AVANCE SERVICIOS DE COBROS 11/05/2018</t>
  </si>
  <si>
    <t>TRANSF.  CTA.  070-005011-6  11/05/2018</t>
  </si>
  <si>
    <t>TRANSF.  AVANCE SERVICIOS DE COBROS 14/05/2018</t>
  </si>
  <si>
    <t>TRANSF.  CTA.  070-005011-6  14/05/2018</t>
  </si>
  <si>
    <t>DEP.  CENTRAL  03/05/2018</t>
  </si>
  <si>
    <t>DEP.  TRANSF.  07/05/2018</t>
  </si>
  <si>
    <t>DEP.  CENTRAL  CARNET 03/05/2018</t>
  </si>
  <si>
    <t>DEP.  CENTRAL  AMEX 03/05/2018</t>
  </si>
  <si>
    <t>DEP.  CENTRAL   04/05/2018</t>
  </si>
  <si>
    <t>DEP.  TRANSF.   07/05/2018</t>
  </si>
  <si>
    <t>DEP.  TRANSF.   08/05/2018</t>
  </si>
  <si>
    <t>DEP.  CENTRAL  CARNET 04/05/2018</t>
  </si>
  <si>
    <t>DEP.  CENTRAL VISANET  04/05/2018</t>
  </si>
  <si>
    <t>DEP.  CENTRAL  AMEX 04/05/2018</t>
  </si>
  <si>
    <t>DEP. DEL MES DE MARZO CONSIDERADO EL 16/05/2018</t>
  </si>
  <si>
    <t>DEP.  CENTRAL   07/05/2018</t>
  </si>
  <si>
    <t>DEP.  TRANSF.  09/05/2018</t>
  </si>
  <si>
    <t>DEP.  TRANSF.  08/05/2018</t>
  </si>
  <si>
    <t>DEP.  CENTRAL  CARNET 07/05/2018</t>
  </si>
  <si>
    <t>DEP.  CENTRAL  AMEX 07/05/2018</t>
  </si>
  <si>
    <t>DEP.  CENTRAL   08/05/2018</t>
  </si>
  <si>
    <t>DEP.  TRANSF.  10/05/2018</t>
  </si>
  <si>
    <t>DEP.  CENTRAL  CARNET 08/05/2018</t>
  </si>
  <si>
    <t>DEP.  CENTRAL  AMEX 08/05/2018</t>
  </si>
  <si>
    <t>DEP.  CENTRAL   09/05/2018</t>
  </si>
  <si>
    <t>DEP.  TRANSF.  11/05/2018</t>
  </si>
  <si>
    <t>DEP.  CENTRAL  CARNET 09/05/2018</t>
  </si>
  <si>
    <t>DEP.  CENTRAL  AMEX 09/05/2018</t>
  </si>
  <si>
    <t>DEP.  CENTRAL   10/05/2018</t>
  </si>
  <si>
    <t>DEP.  TRANSF.  17/04/2018</t>
  </si>
  <si>
    <t>DEP.  TRANSF.  19/03/2018</t>
  </si>
  <si>
    <t>DEP.  TRANSF.  14/05/2018</t>
  </si>
  <si>
    <t>DEP.  CENTRAL  CARNET 10/05/2018</t>
  </si>
  <si>
    <t>DEP.  CENTRAL   11/05/2018</t>
  </si>
  <si>
    <t>DEP.  TRANSF.  12/04/2018</t>
  </si>
  <si>
    <t>DEP.  TRANSF.  14/03/2018</t>
  </si>
  <si>
    <t>DEP.  CENTRAL  CARNET 11/05/2018</t>
  </si>
  <si>
    <t>DEP.  CENTRAL  AMEX 11/05/2018</t>
  </si>
  <si>
    <t>TRANSF.  AVANCE SERVICIOS DE COBROS 15/05/2018</t>
  </si>
  <si>
    <t>TRANSF.  CTA.  070-005011-6  15/05/2018</t>
  </si>
  <si>
    <t>TRANSF.  AVANCE SERVICIOS DE COBROS 16/05/2018</t>
  </si>
  <si>
    <t>TRANSF.  CTA.  070-005011-6  16/05/2018</t>
  </si>
  <si>
    <t>TRANSF.  AVANCE SERVICIOS DE COBROS 17/05/2018</t>
  </si>
  <si>
    <t>TRANSF.  CTA.  070-005011-6  17/05/2018</t>
  </si>
  <si>
    <t>TRANSF.  AVANCE SERVICIOS DE COBROS 18/05/2018</t>
  </si>
  <si>
    <t>TRANSF.  CTA.  070-005011-6  18/05/2018</t>
  </si>
  <si>
    <t>TRANSF.  AVANCE SERVICIOS DE COBROS 22/05/2018</t>
  </si>
  <si>
    <t>TRANSF.  CTA.  070-005011-6  22/05/2018</t>
  </si>
  <si>
    <t>TRANSF.  AVANCE SERVICIOS DE COBROS 23/05/2018</t>
  </si>
  <si>
    <t>TRANSF.  CTA.  070-005011-6  23/05/2018</t>
  </si>
  <si>
    <t>TRANSF.  AVANCE SERVICIOS DE COBROS 24/05/2018</t>
  </si>
  <si>
    <t>TRANSF.  CTA.  070-005011-6  24/05/2018</t>
  </si>
  <si>
    <t>DEP.  CENTRAL   14/05/2018</t>
  </si>
  <si>
    <t>DEP.  TRANSF.  15/05/2018</t>
  </si>
  <si>
    <t>DEP.  TRANSF.  01/05/2019</t>
  </si>
  <si>
    <t>DEP.  TRANSF.  16/05/2018</t>
  </si>
  <si>
    <t>DEP.  CENTRAL  CARNET 14/05/2018</t>
  </si>
  <si>
    <t>DEP.  CENTRAL  AMEX 14/05/2018</t>
  </si>
  <si>
    <t>DEP.  CENTRAL   15/05/2018</t>
  </si>
  <si>
    <t>DEP.  TRANSF.  17/05/2019</t>
  </si>
  <si>
    <t>DEP.  TRANSF.  16/05/2019</t>
  </si>
  <si>
    <t>DEP.  CENTRAL  CARNET 15/05/2018</t>
  </si>
  <si>
    <t>DEP.  CENTRAL  AMEX 15/05/2018</t>
  </si>
  <si>
    <t>DEP.  CENTRAL   16/05/2018</t>
  </si>
  <si>
    <t>DEP.  TRANSF.  17/05/2018</t>
  </si>
  <si>
    <t>DEP.  TRANSF.  18/05/2018</t>
  </si>
  <si>
    <t>DEP.  CENTRAL  CARNET 16/05/2018</t>
  </si>
  <si>
    <t>DEP.  CENTRAL VISANET  16/05/2018</t>
  </si>
  <si>
    <t>DEP.  CENTRAL  AMEX 16/05/2018</t>
  </si>
  <si>
    <t>DEP.  CENTRAL   17/05/2018</t>
  </si>
  <si>
    <t>DEP.  TRANSF.  21/05/2018</t>
  </si>
  <si>
    <t>DEP.  CENTRAL  CARNET 17/05/2018</t>
  </si>
  <si>
    <t>DEP.  CENTRAL  AMEX 17/05/2018</t>
  </si>
  <si>
    <t>DEP.  CENTRAL   18/05/2018</t>
  </si>
  <si>
    <t>DEP.  TRANSF.  22/05/2018</t>
  </si>
  <si>
    <t>DEP.  CENTRAL  CARNET 18/05/2018</t>
  </si>
  <si>
    <t>DEP.  CENTRAL  AMEX 18/05/2018</t>
  </si>
  <si>
    <t>DEP.  CENTRAL   21/05/2018</t>
  </si>
  <si>
    <t>DEP.  TRANSF.  23/05/2018</t>
  </si>
  <si>
    <t>DEP.  CENTRAL  CARNET 21/05/2018</t>
  </si>
  <si>
    <t>DEP.  CENTRAL  22/05/2018</t>
  </si>
  <si>
    <t>DEP.  TRANSF.  24/05/2018</t>
  </si>
  <si>
    <t>DEP.  CENTRAL CARNET  22/05/2018</t>
  </si>
  <si>
    <t>DEP.  CENTRAL AMEX  22/05/2018</t>
  </si>
  <si>
    <t>DEP.  CENTRAL   23/05/2018</t>
  </si>
  <si>
    <t>DEP.  TRANSF.   23/05/2018</t>
  </si>
  <si>
    <t>DEP.  TRANSF.   22/05/2018</t>
  </si>
  <si>
    <t>DEP.  TRANSF.   24/05/2018</t>
  </si>
  <si>
    <t>DEP.  TRANSF.   25/05/2018</t>
  </si>
  <si>
    <t>DEP.  CENTRAL CARNET  23/05/2018</t>
  </si>
  <si>
    <t>DEP.  CENTRAL  24/05/2018</t>
  </si>
  <si>
    <t>DEP.  CENTRAL  CARNET 24/05/2018</t>
  </si>
  <si>
    <t>DEP.  CENTRAL  25/05/2018</t>
  </si>
  <si>
    <t>DEP.  TRANSF.  28/05/2018</t>
  </si>
  <si>
    <t>DEP.  TRANSF.  29/05/2018</t>
  </si>
  <si>
    <t>DEP.  CENTRAL  CARNET 25/05/2018</t>
  </si>
  <si>
    <t>DEP.  CENTRAL  AMEX 25/05/2018</t>
  </si>
  <si>
    <t>DEP.  CENTRAL  28/05/2018</t>
  </si>
  <si>
    <t>DEP.  TRANSF.  25/05/2018</t>
  </si>
  <si>
    <t>DEP.  TRANSF.  30/05/2018</t>
  </si>
  <si>
    <t>DEP.  TRANSF.  11/04/2018</t>
  </si>
  <si>
    <t>DEP.  CENTRAL CARNET 28/05/2018</t>
  </si>
  <si>
    <t>DEP.  CENTRAL AMEX  28/05/2018</t>
  </si>
  <si>
    <t>DEP.  CENTRAL AMEX 28/05/2018</t>
  </si>
  <si>
    <t>DEP.  CENTRAL  29/05/2018</t>
  </si>
  <si>
    <t>DEP.  CENTRAL  CARNET 29/05/2018</t>
  </si>
  <si>
    <t>DEP.  CENTRAL  AMEX 29/05/2018</t>
  </si>
  <si>
    <t>DEP.  CENTRAL  CARNET 29/05/2019</t>
  </si>
  <si>
    <t>DEP.  CENTRAL   30/05/2018</t>
  </si>
  <si>
    <t>DEP.  TRANSF.   30/05/2018</t>
  </si>
  <si>
    <t>DEP.  TRANSF.   29/05/2018</t>
  </si>
  <si>
    <t>DEP.  TRANSF.   01/06/2018</t>
  </si>
  <si>
    <t>DEP.  TRANSF.   04/06/2018</t>
  </si>
  <si>
    <t>DEP.  TRANSF.   04/06/2019</t>
  </si>
  <si>
    <t>DEP.  CENTRAL  VISANET 30/05/2018</t>
  </si>
  <si>
    <t>DEP.  CENTRAL  CARNET 30/05/2018</t>
  </si>
  <si>
    <t>DEP.  CENTRAL  AMEX 30/05/2018</t>
  </si>
  <si>
    <t>TRANSF.  AVANCE SERVICIOS DE COBROS 28/05/2018</t>
  </si>
  <si>
    <t>TRANSF.  CTA.  070-005011-6  28/05/2018</t>
  </si>
  <si>
    <t>TRANSF.  AVANCE SERVICIOS DE COBROS 29/05/2018</t>
  </si>
  <si>
    <t>TRANSF.  CTA.  070-005011-6  29/05/2018</t>
  </si>
  <si>
    <t>COMISION BANCARIA</t>
  </si>
  <si>
    <t>DERECHO A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</si>
</sst>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164" fontId="5" fillId="0" borderId="0" xfId="1" applyFont="1" applyBorder="1"/>
    <xf numFmtId="164" fontId="0" fillId="0" borderId="0" xfId="0" applyNumberFormat="1"/>
    <xf numFmtId="0" fontId="5" fillId="0" borderId="0" xfId="0" applyFont="1" applyBorder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164" fontId="6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36"/>
  <sheetViews>
    <sheetView tabSelected="1" topLeftCell="B1807" zoomScale="85" workbookViewId="0">
      <selection activeCell="F1863" sqref="F1863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.42578125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20" t="s">
        <v>0</v>
      </c>
      <c r="C1" s="20"/>
      <c r="D1" s="20"/>
      <c r="E1" s="20"/>
      <c r="F1" s="20"/>
      <c r="G1" s="20"/>
    </row>
    <row r="2" spans="2:7" ht="15" x14ac:dyDescent="0.2">
      <c r="B2" s="20" t="s">
        <v>1</v>
      </c>
      <c r="C2" s="20"/>
      <c r="D2" s="20"/>
      <c r="E2" s="20"/>
      <c r="F2" s="20"/>
      <c r="G2" s="20"/>
    </row>
    <row r="3" spans="2:7" ht="18" x14ac:dyDescent="0.25">
      <c r="B3" s="21" t="s">
        <v>2</v>
      </c>
      <c r="C3" s="21"/>
      <c r="D3" s="21"/>
      <c r="E3" s="21"/>
      <c r="F3" s="21"/>
      <c r="G3" s="21"/>
    </row>
    <row r="4" spans="2:7" ht="15.75" thickBot="1" x14ac:dyDescent="0.25">
      <c r="B4" s="22" t="s">
        <v>3</v>
      </c>
      <c r="C4" s="22"/>
      <c r="D4" s="22"/>
      <c r="E4" s="22"/>
      <c r="F4" s="22"/>
      <c r="G4" s="22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43217</v>
      </c>
      <c r="C6" s="6"/>
      <c r="D6" s="7" t="s">
        <v>10</v>
      </c>
      <c r="E6" s="8"/>
      <c r="G6" s="10">
        <v>1761116.96</v>
      </c>
    </row>
    <row r="7" spans="2:7" ht="15" x14ac:dyDescent="0.2">
      <c r="B7" s="11">
        <v>43231</v>
      </c>
      <c r="C7" s="12">
        <v>7143</v>
      </c>
      <c r="D7" s="13" t="s">
        <v>11</v>
      </c>
      <c r="E7" s="14">
        <v>19424</v>
      </c>
      <c r="F7" s="14"/>
      <c r="G7" s="14">
        <f t="shared" ref="G7:G70" si="0">SUM(G6+E7-F7)</f>
        <v>1780540.96</v>
      </c>
    </row>
    <row r="8" spans="2:7" ht="15" x14ac:dyDescent="0.2">
      <c r="B8" s="11">
        <v>43231</v>
      </c>
      <c r="C8" s="12">
        <v>7144</v>
      </c>
      <c r="D8" s="13" t="s">
        <v>11</v>
      </c>
      <c r="E8" s="14">
        <v>4241</v>
      </c>
      <c r="F8" s="14"/>
      <c r="G8" s="14">
        <f t="shared" si="0"/>
        <v>1784781.96</v>
      </c>
    </row>
    <row r="9" spans="2:7" ht="15" x14ac:dyDescent="0.2">
      <c r="B9" s="11">
        <v>43231</v>
      </c>
      <c r="C9" s="12">
        <v>7145</v>
      </c>
      <c r="D9" s="13" t="s">
        <v>11</v>
      </c>
      <c r="E9" s="14">
        <v>117589</v>
      </c>
      <c r="F9" s="14"/>
      <c r="G9" s="14">
        <f t="shared" si="0"/>
        <v>1902370.96</v>
      </c>
    </row>
    <row r="10" spans="2:7" ht="15" x14ac:dyDescent="0.2">
      <c r="B10" s="11">
        <v>43231</v>
      </c>
      <c r="C10" s="12">
        <v>7146</v>
      </c>
      <c r="D10" s="13" t="s">
        <v>11</v>
      </c>
      <c r="E10" s="14">
        <v>501</v>
      </c>
      <c r="F10" s="14"/>
      <c r="G10" s="14">
        <f t="shared" si="0"/>
        <v>1902871.96</v>
      </c>
    </row>
    <row r="11" spans="2:7" ht="15" x14ac:dyDescent="0.2">
      <c r="B11" s="11">
        <v>43231</v>
      </c>
      <c r="C11" s="12">
        <v>7147</v>
      </c>
      <c r="D11" s="13" t="s">
        <v>11</v>
      </c>
      <c r="E11" s="14">
        <v>99655</v>
      </c>
      <c r="F11" s="14"/>
      <c r="G11" s="14">
        <f t="shared" si="0"/>
        <v>2002526.96</v>
      </c>
    </row>
    <row r="12" spans="2:7" ht="15" x14ac:dyDescent="0.2">
      <c r="B12" s="11">
        <v>43231</v>
      </c>
      <c r="C12" s="12">
        <v>7148</v>
      </c>
      <c r="D12" s="13" t="s">
        <v>11</v>
      </c>
      <c r="E12" s="14">
        <v>333</v>
      </c>
      <c r="F12" s="14"/>
      <c r="G12" s="14">
        <f t="shared" si="0"/>
        <v>2002859.96</v>
      </c>
    </row>
    <row r="13" spans="2:7" ht="15" x14ac:dyDescent="0.2">
      <c r="B13" s="11">
        <v>43231</v>
      </c>
      <c r="C13" s="12">
        <v>7149</v>
      </c>
      <c r="D13" s="13" t="s">
        <v>11</v>
      </c>
      <c r="E13" s="14">
        <v>28722</v>
      </c>
      <c r="F13" s="14"/>
      <c r="G13" s="14">
        <f t="shared" si="0"/>
        <v>2031581.96</v>
      </c>
    </row>
    <row r="14" spans="2:7" ht="15" x14ac:dyDescent="0.2">
      <c r="B14" s="11">
        <v>43231</v>
      </c>
      <c r="C14" s="12">
        <v>7150</v>
      </c>
      <c r="D14" s="13" t="s">
        <v>11</v>
      </c>
      <c r="E14" s="14">
        <v>167</v>
      </c>
      <c r="F14" s="14"/>
      <c r="G14" s="14">
        <f t="shared" si="0"/>
        <v>2031748.96</v>
      </c>
    </row>
    <row r="15" spans="2:7" ht="15" x14ac:dyDescent="0.2">
      <c r="B15" s="11">
        <v>43231</v>
      </c>
      <c r="C15" s="12">
        <v>7151</v>
      </c>
      <c r="D15" s="13" t="s">
        <v>11</v>
      </c>
      <c r="E15" s="14">
        <v>49549</v>
      </c>
      <c r="F15" s="14"/>
      <c r="G15" s="14">
        <f t="shared" si="0"/>
        <v>2081297.96</v>
      </c>
    </row>
    <row r="16" spans="2:7" ht="15" x14ac:dyDescent="0.2">
      <c r="B16" s="11">
        <v>43231</v>
      </c>
      <c r="C16" s="12">
        <v>7152</v>
      </c>
      <c r="D16" s="13" t="s">
        <v>11</v>
      </c>
      <c r="E16" s="14">
        <v>500</v>
      </c>
      <c r="F16" s="14"/>
      <c r="G16" s="14">
        <f t="shared" si="0"/>
        <v>2081797.96</v>
      </c>
    </row>
    <row r="17" spans="2:7" ht="15" x14ac:dyDescent="0.2">
      <c r="B17" s="11">
        <v>43231</v>
      </c>
      <c r="C17" s="12">
        <v>7153</v>
      </c>
      <c r="D17" s="13" t="s">
        <v>11</v>
      </c>
      <c r="E17" s="14">
        <v>37</v>
      </c>
      <c r="F17" s="14"/>
      <c r="G17" s="14">
        <f t="shared" si="0"/>
        <v>2081834.96</v>
      </c>
    </row>
    <row r="18" spans="2:7" ht="15" x14ac:dyDescent="0.2">
      <c r="B18" s="11">
        <v>43231</v>
      </c>
      <c r="C18" s="12">
        <v>7154</v>
      </c>
      <c r="D18" s="13" t="s">
        <v>11</v>
      </c>
      <c r="E18" s="14">
        <v>6883</v>
      </c>
      <c r="F18" s="14"/>
      <c r="G18" s="14">
        <f t="shared" si="0"/>
        <v>2088717.96</v>
      </c>
    </row>
    <row r="19" spans="2:7" ht="15" x14ac:dyDescent="0.2">
      <c r="B19" s="11">
        <v>43231</v>
      </c>
      <c r="C19" s="12">
        <v>7155</v>
      </c>
      <c r="D19" s="13" t="s">
        <v>11</v>
      </c>
      <c r="E19" s="14">
        <v>22073</v>
      </c>
      <c r="F19" s="14"/>
      <c r="G19" s="14">
        <f t="shared" si="0"/>
        <v>2110790.96</v>
      </c>
    </row>
    <row r="20" spans="2:7" ht="15" x14ac:dyDescent="0.2">
      <c r="B20" s="11">
        <v>43231</v>
      </c>
      <c r="C20" s="12">
        <v>7156</v>
      </c>
      <c r="D20" s="13" t="s">
        <v>11</v>
      </c>
      <c r="E20" s="14">
        <v>29218</v>
      </c>
      <c r="F20" s="14"/>
      <c r="G20" s="14">
        <f t="shared" si="0"/>
        <v>2140008.96</v>
      </c>
    </row>
    <row r="21" spans="2:7" ht="15" x14ac:dyDescent="0.2">
      <c r="B21" s="11">
        <v>43231</v>
      </c>
      <c r="C21" s="12">
        <v>7157</v>
      </c>
      <c r="D21" s="13" t="s">
        <v>11</v>
      </c>
      <c r="E21" s="14">
        <v>18239</v>
      </c>
      <c r="F21" s="14"/>
      <c r="G21" s="14">
        <f t="shared" si="0"/>
        <v>2158247.96</v>
      </c>
    </row>
    <row r="22" spans="2:7" ht="15" x14ac:dyDescent="0.2">
      <c r="B22" s="11">
        <v>43231</v>
      </c>
      <c r="C22" s="12">
        <v>7158</v>
      </c>
      <c r="D22" s="13" t="s">
        <v>11</v>
      </c>
      <c r="E22" s="14">
        <v>63174</v>
      </c>
      <c r="F22" s="14"/>
      <c r="G22" s="14">
        <f t="shared" si="0"/>
        <v>2221421.96</v>
      </c>
    </row>
    <row r="23" spans="2:7" ht="15" x14ac:dyDescent="0.2">
      <c r="B23" s="11">
        <v>43231</v>
      </c>
      <c r="C23" s="12">
        <v>7159</v>
      </c>
      <c r="D23" s="13" t="s">
        <v>11</v>
      </c>
      <c r="E23" s="14">
        <v>11910</v>
      </c>
      <c r="F23" s="14"/>
      <c r="G23" s="14">
        <f t="shared" si="0"/>
        <v>2233331.96</v>
      </c>
    </row>
    <row r="24" spans="2:7" ht="15" x14ac:dyDescent="0.2">
      <c r="B24" s="11">
        <v>43231</v>
      </c>
      <c r="C24" s="12">
        <v>7160</v>
      </c>
      <c r="D24" s="13" t="s">
        <v>11</v>
      </c>
      <c r="E24" s="14">
        <v>12735</v>
      </c>
      <c r="F24" s="14"/>
      <c r="G24" s="14">
        <f t="shared" si="0"/>
        <v>2246066.96</v>
      </c>
    </row>
    <row r="25" spans="2:7" ht="15" x14ac:dyDescent="0.2">
      <c r="B25" s="11">
        <v>43231</v>
      </c>
      <c r="C25" s="12">
        <v>7161</v>
      </c>
      <c r="D25" s="13" t="s">
        <v>11</v>
      </c>
      <c r="E25" s="14">
        <v>13835</v>
      </c>
      <c r="F25" s="14"/>
      <c r="G25" s="14">
        <f t="shared" si="0"/>
        <v>2259901.96</v>
      </c>
    </row>
    <row r="26" spans="2:7" ht="15" x14ac:dyDescent="0.2">
      <c r="B26" s="11">
        <v>43231</v>
      </c>
      <c r="C26" s="12">
        <v>7162</v>
      </c>
      <c r="D26" s="13" t="s">
        <v>11</v>
      </c>
      <c r="E26" s="14">
        <v>15776</v>
      </c>
      <c r="F26" s="14"/>
      <c r="G26" s="14">
        <f t="shared" si="0"/>
        <v>2275677.96</v>
      </c>
    </row>
    <row r="27" spans="2:7" ht="15" x14ac:dyDescent="0.2">
      <c r="B27" s="11">
        <v>43231</v>
      </c>
      <c r="C27" s="12">
        <v>7163</v>
      </c>
      <c r="D27" s="13" t="s">
        <v>12</v>
      </c>
      <c r="E27" s="14">
        <v>445</v>
      </c>
      <c r="F27" s="14"/>
      <c r="G27" s="14">
        <f t="shared" si="0"/>
        <v>2276122.96</v>
      </c>
    </row>
    <row r="28" spans="2:7" ht="15" x14ac:dyDescent="0.2">
      <c r="B28" s="11">
        <v>43231</v>
      </c>
      <c r="C28" s="12">
        <v>7164</v>
      </c>
      <c r="D28" s="13" t="s">
        <v>13</v>
      </c>
      <c r="E28" s="14">
        <v>4416.55</v>
      </c>
      <c r="F28" s="14"/>
      <c r="G28" s="14">
        <f t="shared" si="0"/>
        <v>2280539.5099999998</v>
      </c>
    </row>
    <row r="29" spans="2:7" ht="15" x14ac:dyDescent="0.2">
      <c r="B29" s="11">
        <v>43231</v>
      </c>
      <c r="C29" s="12">
        <v>7165</v>
      </c>
      <c r="D29" s="13" t="s">
        <v>14</v>
      </c>
      <c r="E29" s="14">
        <v>1180.8499999999999</v>
      </c>
      <c r="F29" s="14"/>
      <c r="G29" s="14">
        <f t="shared" si="0"/>
        <v>2281720.36</v>
      </c>
    </row>
    <row r="30" spans="2:7" ht="15" x14ac:dyDescent="0.2">
      <c r="B30" s="11">
        <v>43231</v>
      </c>
      <c r="C30" s="12">
        <v>7166</v>
      </c>
      <c r="D30" s="13" t="s">
        <v>15</v>
      </c>
      <c r="E30" s="14">
        <v>273</v>
      </c>
      <c r="F30" s="8">
        <f t="shared" ref="F30:F93" si="1">E30*2.9%</f>
        <v>7.9169999999999998</v>
      </c>
      <c r="G30" s="14">
        <f t="shared" si="0"/>
        <v>2281985.443</v>
      </c>
    </row>
    <row r="31" spans="2:7" ht="15" x14ac:dyDescent="0.2">
      <c r="B31" s="11">
        <v>43231</v>
      </c>
      <c r="C31" s="12">
        <v>7167</v>
      </c>
      <c r="D31" s="13" t="s">
        <v>15</v>
      </c>
      <c r="E31" s="14">
        <v>3408</v>
      </c>
      <c r="F31" s="8">
        <f t="shared" si="1"/>
        <v>98.831999999999994</v>
      </c>
      <c r="G31" s="14">
        <f t="shared" si="0"/>
        <v>2285294.611</v>
      </c>
    </row>
    <row r="32" spans="2:7" ht="15" x14ac:dyDescent="0.2">
      <c r="B32" s="11">
        <v>43231</v>
      </c>
      <c r="C32" s="12">
        <v>7168</v>
      </c>
      <c r="D32" s="13" t="s">
        <v>15</v>
      </c>
      <c r="E32" s="14">
        <v>569</v>
      </c>
      <c r="F32" s="8">
        <f t="shared" si="1"/>
        <v>16.500999999999998</v>
      </c>
      <c r="G32" s="14">
        <f t="shared" si="0"/>
        <v>2285847.11</v>
      </c>
    </row>
    <row r="33" spans="2:7" ht="15" x14ac:dyDescent="0.2">
      <c r="B33" s="11">
        <v>43231</v>
      </c>
      <c r="C33" s="12">
        <v>7169</v>
      </c>
      <c r="D33" s="13" t="s">
        <v>15</v>
      </c>
      <c r="E33" s="14">
        <v>367</v>
      </c>
      <c r="F33" s="8">
        <f t="shared" si="1"/>
        <v>10.642999999999999</v>
      </c>
      <c r="G33" s="14">
        <f t="shared" si="0"/>
        <v>2286203.4669999997</v>
      </c>
    </row>
    <row r="34" spans="2:7" ht="15" x14ac:dyDescent="0.2">
      <c r="B34" s="11">
        <v>43231</v>
      </c>
      <c r="C34" s="12">
        <v>7170</v>
      </c>
      <c r="D34" s="13" t="s">
        <v>15</v>
      </c>
      <c r="E34" s="14">
        <v>1383</v>
      </c>
      <c r="F34" s="8">
        <f t="shared" si="1"/>
        <v>40.106999999999999</v>
      </c>
      <c r="G34" s="14">
        <f t="shared" si="0"/>
        <v>2287546.36</v>
      </c>
    </row>
    <row r="35" spans="2:7" ht="15" x14ac:dyDescent="0.2">
      <c r="B35" s="11">
        <v>43231</v>
      </c>
      <c r="C35" s="12">
        <v>7171</v>
      </c>
      <c r="D35" s="13" t="s">
        <v>15</v>
      </c>
      <c r="E35" s="14">
        <v>1840</v>
      </c>
      <c r="F35" s="8">
        <f t="shared" si="1"/>
        <v>53.36</v>
      </c>
      <c r="G35" s="14">
        <f t="shared" si="0"/>
        <v>2289333</v>
      </c>
    </row>
    <row r="36" spans="2:7" ht="15" x14ac:dyDescent="0.2">
      <c r="B36" s="11">
        <v>43231</v>
      </c>
      <c r="C36" s="12">
        <v>7172</v>
      </c>
      <c r="D36" s="13" t="s">
        <v>15</v>
      </c>
      <c r="E36" s="14">
        <v>577</v>
      </c>
      <c r="F36" s="8">
        <f t="shared" si="1"/>
        <v>16.733000000000001</v>
      </c>
      <c r="G36" s="14">
        <f t="shared" si="0"/>
        <v>2289893.267</v>
      </c>
    </row>
    <row r="37" spans="2:7" ht="15" x14ac:dyDescent="0.2">
      <c r="B37" s="11">
        <v>43231</v>
      </c>
      <c r="C37" s="12">
        <v>7173</v>
      </c>
      <c r="D37" s="13" t="s">
        <v>15</v>
      </c>
      <c r="E37" s="14">
        <v>497</v>
      </c>
      <c r="F37" s="8">
        <f t="shared" si="1"/>
        <v>14.412999999999998</v>
      </c>
      <c r="G37" s="14">
        <f t="shared" si="0"/>
        <v>2290375.8539999998</v>
      </c>
    </row>
    <row r="38" spans="2:7" ht="15" x14ac:dyDescent="0.2">
      <c r="B38" s="11">
        <v>43231</v>
      </c>
      <c r="C38" s="12">
        <v>7174</v>
      </c>
      <c r="D38" s="13" t="s">
        <v>15</v>
      </c>
      <c r="E38" s="14">
        <v>499</v>
      </c>
      <c r="F38" s="8">
        <f t="shared" si="1"/>
        <v>14.470999999999998</v>
      </c>
      <c r="G38" s="14">
        <f t="shared" si="0"/>
        <v>2290860.3829999999</v>
      </c>
    </row>
    <row r="39" spans="2:7" ht="15" x14ac:dyDescent="0.2">
      <c r="B39" s="11">
        <v>43231</v>
      </c>
      <c r="C39" s="12">
        <v>7175</v>
      </c>
      <c r="D39" s="13" t="s">
        <v>15</v>
      </c>
      <c r="E39" s="14">
        <v>5547</v>
      </c>
      <c r="F39" s="8">
        <f t="shared" si="1"/>
        <v>160.863</v>
      </c>
      <c r="G39" s="14">
        <f t="shared" si="0"/>
        <v>2296246.52</v>
      </c>
    </row>
    <row r="40" spans="2:7" ht="15" x14ac:dyDescent="0.2">
      <c r="B40" s="11">
        <v>43231</v>
      </c>
      <c r="C40" s="12">
        <v>7176</v>
      </c>
      <c r="D40" s="13" t="s">
        <v>15</v>
      </c>
      <c r="E40" s="14">
        <v>1573</v>
      </c>
      <c r="F40" s="8">
        <f t="shared" si="1"/>
        <v>45.616999999999997</v>
      </c>
      <c r="G40" s="14">
        <f t="shared" si="0"/>
        <v>2297773.9029999999</v>
      </c>
    </row>
    <row r="41" spans="2:7" ht="15" x14ac:dyDescent="0.2">
      <c r="B41" s="11">
        <v>43231</v>
      </c>
      <c r="C41" s="12">
        <v>7177</v>
      </c>
      <c r="D41" s="13" t="s">
        <v>15</v>
      </c>
      <c r="E41" s="14">
        <v>273</v>
      </c>
      <c r="F41" s="8">
        <f t="shared" si="1"/>
        <v>7.9169999999999998</v>
      </c>
      <c r="G41" s="14">
        <f t="shared" si="0"/>
        <v>2298038.986</v>
      </c>
    </row>
    <row r="42" spans="2:7" ht="15" x14ac:dyDescent="0.2">
      <c r="B42" s="11">
        <v>43231</v>
      </c>
      <c r="C42" s="12">
        <v>7178</v>
      </c>
      <c r="D42" s="13" t="s">
        <v>15</v>
      </c>
      <c r="E42" s="14">
        <v>1005</v>
      </c>
      <c r="F42" s="8">
        <f t="shared" si="1"/>
        <v>29.145</v>
      </c>
      <c r="G42" s="14">
        <f t="shared" si="0"/>
        <v>2299014.841</v>
      </c>
    </row>
    <row r="43" spans="2:7" ht="15" x14ac:dyDescent="0.2">
      <c r="B43" s="11">
        <v>43231</v>
      </c>
      <c r="C43" s="12">
        <v>7179</v>
      </c>
      <c r="D43" s="13" t="s">
        <v>15</v>
      </c>
      <c r="E43" s="14">
        <v>1187</v>
      </c>
      <c r="F43" s="8">
        <f t="shared" si="1"/>
        <v>34.422999999999995</v>
      </c>
      <c r="G43" s="14">
        <f t="shared" si="0"/>
        <v>2300167.4180000001</v>
      </c>
    </row>
    <row r="44" spans="2:7" ht="15" x14ac:dyDescent="0.2">
      <c r="B44" s="11">
        <v>43231</v>
      </c>
      <c r="C44" s="12">
        <v>7180</v>
      </c>
      <c r="D44" s="13" t="s">
        <v>15</v>
      </c>
      <c r="E44" s="14">
        <v>436</v>
      </c>
      <c r="F44" s="8">
        <f t="shared" si="1"/>
        <v>12.643999999999998</v>
      </c>
      <c r="G44" s="14">
        <f t="shared" si="0"/>
        <v>2300590.7740000002</v>
      </c>
    </row>
    <row r="45" spans="2:7" ht="15" x14ac:dyDescent="0.2">
      <c r="B45" s="11">
        <v>43231</v>
      </c>
      <c r="C45" s="12">
        <v>7181</v>
      </c>
      <c r="D45" s="13" t="s">
        <v>15</v>
      </c>
      <c r="E45" s="14">
        <v>357</v>
      </c>
      <c r="F45" s="8">
        <f t="shared" si="1"/>
        <v>10.353</v>
      </c>
      <c r="G45" s="14">
        <f t="shared" si="0"/>
        <v>2300937.4210000001</v>
      </c>
    </row>
    <row r="46" spans="2:7" ht="15" x14ac:dyDescent="0.2">
      <c r="B46" s="11">
        <v>43231</v>
      </c>
      <c r="C46" s="12">
        <v>7182</v>
      </c>
      <c r="D46" s="13" t="s">
        <v>15</v>
      </c>
      <c r="E46" s="14">
        <v>1455</v>
      </c>
      <c r="F46" s="8">
        <f t="shared" si="1"/>
        <v>42.195</v>
      </c>
      <c r="G46" s="14">
        <f t="shared" si="0"/>
        <v>2302350.2260000003</v>
      </c>
    </row>
    <row r="47" spans="2:7" ht="15" x14ac:dyDescent="0.2">
      <c r="B47" s="11">
        <v>43231</v>
      </c>
      <c r="C47" s="12">
        <v>7183</v>
      </c>
      <c r="D47" s="13" t="s">
        <v>15</v>
      </c>
      <c r="E47" s="14">
        <v>1130</v>
      </c>
      <c r="F47" s="8">
        <f t="shared" si="1"/>
        <v>32.769999999999996</v>
      </c>
      <c r="G47" s="14">
        <f t="shared" si="0"/>
        <v>2303447.4560000002</v>
      </c>
    </row>
    <row r="48" spans="2:7" ht="15" x14ac:dyDescent="0.2">
      <c r="B48" s="11">
        <v>43231</v>
      </c>
      <c r="C48" s="12">
        <v>7184</v>
      </c>
      <c r="D48" s="13" t="s">
        <v>15</v>
      </c>
      <c r="E48" s="14">
        <v>1764</v>
      </c>
      <c r="F48" s="8">
        <f t="shared" si="1"/>
        <v>51.155999999999999</v>
      </c>
      <c r="G48" s="14">
        <f t="shared" si="0"/>
        <v>2305160.3000000003</v>
      </c>
    </row>
    <row r="49" spans="2:8" ht="15" x14ac:dyDescent="0.2">
      <c r="B49" s="11">
        <v>43231</v>
      </c>
      <c r="C49" s="12">
        <v>7185</v>
      </c>
      <c r="D49" s="13" t="s">
        <v>15</v>
      </c>
      <c r="E49" s="14">
        <v>702</v>
      </c>
      <c r="F49" s="8">
        <f t="shared" si="1"/>
        <v>20.357999999999997</v>
      </c>
      <c r="G49" s="14">
        <f t="shared" si="0"/>
        <v>2305841.9420000003</v>
      </c>
    </row>
    <row r="50" spans="2:8" ht="15" x14ac:dyDescent="0.2">
      <c r="B50" s="11">
        <v>43231</v>
      </c>
      <c r="C50" s="12">
        <v>7186</v>
      </c>
      <c r="D50" s="13" t="s">
        <v>15</v>
      </c>
      <c r="E50" s="14">
        <v>436</v>
      </c>
      <c r="F50" s="8">
        <f t="shared" si="1"/>
        <v>12.643999999999998</v>
      </c>
      <c r="G50" s="14">
        <f t="shared" si="0"/>
        <v>2306265.2980000004</v>
      </c>
    </row>
    <row r="51" spans="2:8" ht="15" x14ac:dyDescent="0.2">
      <c r="B51" s="11">
        <v>43231</v>
      </c>
      <c r="C51" s="12">
        <v>7187</v>
      </c>
      <c r="D51" s="13" t="s">
        <v>15</v>
      </c>
      <c r="E51" s="14">
        <v>273</v>
      </c>
      <c r="F51" s="8">
        <f t="shared" si="1"/>
        <v>7.9169999999999998</v>
      </c>
      <c r="G51" s="14">
        <f t="shared" si="0"/>
        <v>2306530.3810000005</v>
      </c>
    </row>
    <row r="52" spans="2:8" ht="15" x14ac:dyDescent="0.2">
      <c r="B52" s="11">
        <v>43231</v>
      </c>
      <c r="C52" s="12">
        <v>7188</v>
      </c>
      <c r="D52" s="13" t="s">
        <v>15</v>
      </c>
      <c r="E52" s="14">
        <v>819</v>
      </c>
      <c r="F52" s="8">
        <f t="shared" si="1"/>
        <v>23.750999999999998</v>
      </c>
      <c r="G52" s="14">
        <f t="shared" si="0"/>
        <v>2307325.6300000004</v>
      </c>
    </row>
    <row r="53" spans="2:8" ht="15" x14ac:dyDescent="0.2">
      <c r="B53" s="11">
        <v>43231</v>
      </c>
      <c r="C53" s="12">
        <v>7189</v>
      </c>
      <c r="D53" s="13" t="s">
        <v>15</v>
      </c>
      <c r="E53" s="14">
        <v>273</v>
      </c>
      <c r="F53" s="8">
        <f t="shared" si="1"/>
        <v>7.9169999999999998</v>
      </c>
      <c r="G53" s="14">
        <f t="shared" si="0"/>
        <v>2307590.7130000005</v>
      </c>
    </row>
    <row r="54" spans="2:8" ht="15" x14ac:dyDescent="0.2">
      <c r="B54" s="11">
        <v>43231</v>
      </c>
      <c r="C54" s="12">
        <v>7190</v>
      </c>
      <c r="D54" s="13" t="s">
        <v>15</v>
      </c>
      <c r="E54" s="14">
        <v>1705</v>
      </c>
      <c r="F54" s="8">
        <f t="shared" si="1"/>
        <v>49.444999999999993</v>
      </c>
      <c r="G54" s="14">
        <f t="shared" si="0"/>
        <v>2309246.2680000006</v>
      </c>
    </row>
    <row r="55" spans="2:8" ht="15" x14ac:dyDescent="0.2">
      <c r="B55" s="11">
        <v>43231</v>
      </c>
      <c r="C55" s="12">
        <v>7191</v>
      </c>
      <c r="D55" s="13" t="s">
        <v>15</v>
      </c>
      <c r="E55" s="8">
        <v>1423</v>
      </c>
      <c r="F55" s="8">
        <f t="shared" si="1"/>
        <v>41.266999999999996</v>
      </c>
      <c r="G55" s="14">
        <f t="shared" si="0"/>
        <v>2310628.0010000006</v>
      </c>
    </row>
    <row r="56" spans="2:8" ht="15" x14ac:dyDescent="0.2">
      <c r="B56" s="11">
        <v>43231</v>
      </c>
      <c r="C56" s="12">
        <v>7192</v>
      </c>
      <c r="D56" s="13" t="s">
        <v>15</v>
      </c>
      <c r="E56" s="8">
        <v>804</v>
      </c>
      <c r="F56" s="8">
        <f t="shared" si="1"/>
        <v>23.315999999999999</v>
      </c>
      <c r="G56" s="14">
        <f t="shared" si="0"/>
        <v>2311408.6850000005</v>
      </c>
    </row>
    <row r="57" spans="2:8" ht="15" x14ac:dyDescent="0.2">
      <c r="B57" s="11">
        <v>43231</v>
      </c>
      <c r="C57" s="12">
        <v>7193</v>
      </c>
      <c r="D57" s="13" t="s">
        <v>15</v>
      </c>
      <c r="E57" s="8">
        <v>819</v>
      </c>
      <c r="F57" s="8">
        <f t="shared" si="1"/>
        <v>23.750999999999998</v>
      </c>
      <c r="G57" s="14">
        <f t="shared" si="0"/>
        <v>2312203.9340000004</v>
      </c>
    </row>
    <row r="58" spans="2:8" ht="15" x14ac:dyDescent="0.2">
      <c r="B58" s="11">
        <v>43231</v>
      </c>
      <c r="C58" s="12">
        <v>7194</v>
      </c>
      <c r="D58" s="13" t="s">
        <v>15</v>
      </c>
      <c r="E58" s="8">
        <v>590</v>
      </c>
      <c r="F58" s="8">
        <f t="shared" si="1"/>
        <v>17.11</v>
      </c>
      <c r="G58" s="14">
        <f t="shared" si="0"/>
        <v>2312776.8240000005</v>
      </c>
    </row>
    <row r="59" spans="2:8" ht="15" x14ac:dyDescent="0.2">
      <c r="B59" s="11">
        <v>43231</v>
      </c>
      <c r="C59" s="12">
        <v>7195</v>
      </c>
      <c r="D59" s="13" t="s">
        <v>15</v>
      </c>
      <c r="E59" s="8">
        <v>3505</v>
      </c>
      <c r="F59" s="8">
        <f t="shared" si="1"/>
        <v>101.645</v>
      </c>
      <c r="G59" s="14">
        <f t="shared" si="0"/>
        <v>2316180.1790000005</v>
      </c>
    </row>
    <row r="60" spans="2:8" ht="15" x14ac:dyDescent="0.2">
      <c r="B60" s="11">
        <v>43231</v>
      </c>
      <c r="C60" s="12">
        <v>7196</v>
      </c>
      <c r="D60" s="13" t="s">
        <v>15</v>
      </c>
      <c r="E60" s="8">
        <v>1234</v>
      </c>
      <c r="F60" s="8">
        <f t="shared" si="1"/>
        <v>35.785999999999994</v>
      </c>
      <c r="G60" s="14">
        <f t="shared" si="0"/>
        <v>2317378.3930000006</v>
      </c>
    </row>
    <row r="61" spans="2:8" ht="15" x14ac:dyDescent="0.2">
      <c r="B61" s="11">
        <v>43231</v>
      </c>
      <c r="C61" s="12">
        <v>7197</v>
      </c>
      <c r="D61" s="13" t="s">
        <v>15</v>
      </c>
      <c r="E61" s="8">
        <v>435</v>
      </c>
      <c r="F61" s="8">
        <f t="shared" si="1"/>
        <v>12.614999999999998</v>
      </c>
      <c r="G61" s="14">
        <f t="shared" si="0"/>
        <v>2317800.7780000004</v>
      </c>
    </row>
    <row r="62" spans="2:8" ht="15" x14ac:dyDescent="0.2">
      <c r="B62" s="11">
        <v>43231</v>
      </c>
      <c r="C62" s="12">
        <v>7198</v>
      </c>
      <c r="D62" s="13" t="s">
        <v>15</v>
      </c>
      <c r="E62" s="8">
        <v>304</v>
      </c>
      <c r="F62" s="8">
        <f t="shared" si="1"/>
        <v>8.8159999999999989</v>
      </c>
      <c r="G62" s="14">
        <f t="shared" si="0"/>
        <v>2318095.9620000003</v>
      </c>
    </row>
    <row r="63" spans="2:8" ht="15" x14ac:dyDescent="0.2">
      <c r="B63" s="11">
        <v>43231</v>
      </c>
      <c r="C63" s="12">
        <v>7199</v>
      </c>
      <c r="D63" s="13" t="s">
        <v>15</v>
      </c>
      <c r="E63" s="8">
        <v>436</v>
      </c>
      <c r="F63" s="8">
        <f t="shared" si="1"/>
        <v>12.643999999999998</v>
      </c>
      <c r="G63" s="14">
        <f t="shared" si="0"/>
        <v>2318519.3180000004</v>
      </c>
      <c r="H63" s="15"/>
    </row>
    <row r="64" spans="2:8" ht="15" x14ac:dyDescent="0.2">
      <c r="B64" s="11">
        <v>43231</v>
      </c>
      <c r="C64" s="12">
        <v>7200</v>
      </c>
      <c r="D64" s="13" t="s">
        <v>15</v>
      </c>
      <c r="E64" s="8">
        <v>1326</v>
      </c>
      <c r="F64" s="8">
        <f t="shared" si="1"/>
        <v>38.454000000000001</v>
      </c>
      <c r="G64" s="14">
        <f t="shared" si="0"/>
        <v>2319806.8640000005</v>
      </c>
    </row>
    <row r="65" spans="2:7" ht="15" x14ac:dyDescent="0.2">
      <c r="B65" s="11">
        <v>43231</v>
      </c>
      <c r="C65" s="12">
        <v>7201</v>
      </c>
      <c r="D65" s="13" t="s">
        <v>15</v>
      </c>
      <c r="E65" s="8">
        <v>701</v>
      </c>
      <c r="F65" s="8">
        <f t="shared" si="1"/>
        <v>20.328999999999997</v>
      </c>
      <c r="G65" s="14">
        <f t="shared" si="0"/>
        <v>2320487.5350000006</v>
      </c>
    </row>
    <row r="66" spans="2:7" ht="15" x14ac:dyDescent="0.2">
      <c r="B66" s="11">
        <v>43231</v>
      </c>
      <c r="C66" s="12">
        <v>7202</v>
      </c>
      <c r="D66" s="13" t="s">
        <v>15</v>
      </c>
      <c r="E66" s="8">
        <v>721</v>
      </c>
      <c r="F66" s="8">
        <f t="shared" si="1"/>
        <v>20.908999999999999</v>
      </c>
      <c r="G66" s="14">
        <f t="shared" si="0"/>
        <v>2321187.6260000006</v>
      </c>
    </row>
    <row r="67" spans="2:7" ht="15" x14ac:dyDescent="0.2">
      <c r="B67" s="11">
        <v>43231</v>
      </c>
      <c r="C67" s="12">
        <v>7203</v>
      </c>
      <c r="D67" s="13" t="s">
        <v>15</v>
      </c>
      <c r="E67" s="8">
        <v>273</v>
      </c>
      <c r="F67" s="8">
        <f t="shared" si="1"/>
        <v>7.9169999999999998</v>
      </c>
      <c r="G67" s="14">
        <f t="shared" si="0"/>
        <v>2321452.7090000007</v>
      </c>
    </row>
    <row r="68" spans="2:7" ht="15" x14ac:dyDescent="0.2">
      <c r="B68" s="11">
        <v>43231</v>
      </c>
      <c r="C68" s="12">
        <v>7204</v>
      </c>
      <c r="D68" s="13" t="s">
        <v>15</v>
      </c>
      <c r="E68" s="8">
        <v>2556</v>
      </c>
      <c r="F68" s="8">
        <f t="shared" si="1"/>
        <v>74.123999999999995</v>
      </c>
      <c r="G68" s="14">
        <f t="shared" si="0"/>
        <v>2323934.5850000009</v>
      </c>
    </row>
    <row r="69" spans="2:7" ht="15" x14ac:dyDescent="0.2">
      <c r="B69" s="11">
        <v>43231</v>
      </c>
      <c r="C69" s="12">
        <v>7205</v>
      </c>
      <c r="D69" s="13" t="s">
        <v>15</v>
      </c>
      <c r="E69" s="8">
        <v>1270</v>
      </c>
      <c r="F69" s="8">
        <f t="shared" si="1"/>
        <v>36.83</v>
      </c>
      <c r="G69" s="14">
        <f t="shared" si="0"/>
        <v>2325167.7550000008</v>
      </c>
    </row>
    <row r="70" spans="2:7" ht="15" x14ac:dyDescent="0.2">
      <c r="B70" s="11">
        <v>43231</v>
      </c>
      <c r="C70" s="12">
        <v>7206</v>
      </c>
      <c r="D70" s="13" t="s">
        <v>15</v>
      </c>
      <c r="E70" s="8">
        <v>1800</v>
      </c>
      <c r="F70" s="8">
        <f t="shared" si="1"/>
        <v>52.199999999999996</v>
      </c>
      <c r="G70" s="14">
        <f t="shared" si="0"/>
        <v>2326915.5550000006</v>
      </c>
    </row>
    <row r="71" spans="2:7" ht="15" x14ac:dyDescent="0.2">
      <c r="B71" s="11">
        <v>43231</v>
      </c>
      <c r="C71" s="12">
        <v>7207</v>
      </c>
      <c r="D71" s="13" t="s">
        <v>15</v>
      </c>
      <c r="E71" s="8">
        <v>2155</v>
      </c>
      <c r="F71" s="8">
        <f t="shared" si="1"/>
        <v>62.494999999999997</v>
      </c>
      <c r="G71" s="14">
        <f t="shared" ref="G71:G134" si="2">SUM(G70+E71-F71)</f>
        <v>2329008.0600000005</v>
      </c>
    </row>
    <row r="72" spans="2:7" ht="15" x14ac:dyDescent="0.2">
      <c r="B72" s="11">
        <v>43231</v>
      </c>
      <c r="C72" s="12">
        <v>7208</v>
      </c>
      <c r="D72" s="13" t="s">
        <v>15</v>
      </c>
      <c r="E72" s="8">
        <v>546</v>
      </c>
      <c r="F72" s="8">
        <f t="shared" si="1"/>
        <v>15.834</v>
      </c>
      <c r="G72" s="14">
        <f t="shared" si="2"/>
        <v>2329538.2260000007</v>
      </c>
    </row>
    <row r="73" spans="2:7" ht="15" x14ac:dyDescent="0.2">
      <c r="B73" s="11">
        <v>43231</v>
      </c>
      <c r="C73" s="12">
        <v>7209</v>
      </c>
      <c r="D73" s="13" t="s">
        <v>15</v>
      </c>
      <c r="E73" s="8">
        <v>770</v>
      </c>
      <c r="F73" s="8">
        <f t="shared" si="1"/>
        <v>22.33</v>
      </c>
      <c r="G73" s="14">
        <f t="shared" si="2"/>
        <v>2330285.8960000006</v>
      </c>
    </row>
    <row r="74" spans="2:7" ht="15" x14ac:dyDescent="0.2">
      <c r="B74" s="11">
        <v>43231</v>
      </c>
      <c r="C74" s="12">
        <v>7210</v>
      </c>
      <c r="D74" s="13" t="s">
        <v>15</v>
      </c>
      <c r="E74" s="8">
        <v>475</v>
      </c>
      <c r="F74" s="8">
        <f t="shared" si="1"/>
        <v>13.774999999999999</v>
      </c>
      <c r="G74" s="14">
        <f t="shared" si="2"/>
        <v>2330747.1210000007</v>
      </c>
    </row>
    <row r="75" spans="2:7" ht="15" x14ac:dyDescent="0.2">
      <c r="B75" s="11">
        <v>43231</v>
      </c>
      <c r="C75" s="12">
        <v>7211</v>
      </c>
      <c r="D75" s="13" t="s">
        <v>15</v>
      </c>
      <c r="E75" s="8">
        <v>406</v>
      </c>
      <c r="F75" s="8">
        <f t="shared" si="1"/>
        <v>11.773999999999999</v>
      </c>
      <c r="G75" s="14">
        <f t="shared" si="2"/>
        <v>2331141.3470000005</v>
      </c>
    </row>
    <row r="76" spans="2:7" ht="15" x14ac:dyDescent="0.2">
      <c r="B76" s="11">
        <v>43231</v>
      </c>
      <c r="C76" s="12">
        <v>7212</v>
      </c>
      <c r="D76" s="13" t="s">
        <v>15</v>
      </c>
      <c r="E76" s="8">
        <v>788</v>
      </c>
      <c r="F76" s="8">
        <f t="shared" si="1"/>
        <v>22.851999999999997</v>
      </c>
      <c r="G76" s="14">
        <f t="shared" si="2"/>
        <v>2331906.4950000006</v>
      </c>
    </row>
    <row r="77" spans="2:7" ht="15" x14ac:dyDescent="0.2">
      <c r="B77" s="11">
        <v>43231</v>
      </c>
      <c r="C77" s="12">
        <v>7213</v>
      </c>
      <c r="D77" s="13" t="s">
        <v>15</v>
      </c>
      <c r="E77" s="8">
        <v>807</v>
      </c>
      <c r="F77" s="8">
        <f t="shared" si="1"/>
        <v>23.402999999999999</v>
      </c>
      <c r="G77" s="14">
        <f t="shared" si="2"/>
        <v>2332690.0920000006</v>
      </c>
    </row>
    <row r="78" spans="2:7" ht="15" x14ac:dyDescent="0.2">
      <c r="B78" s="11">
        <v>43231</v>
      </c>
      <c r="C78" s="12">
        <v>7214</v>
      </c>
      <c r="D78" s="13" t="s">
        <v>15</v>
      </c>
      <c r="E78" s="8">
        <v>669</v>
      </c>
      <c r="F78" s="8">
        <f t="shared" si="1"/>
        <v>19.401</v>
      </c>
      <c r="G78" s="14">
        <f t="shared" si="2"/>
        <v>2333339.6910000006</v>
      </c>
    </row>
    <row r="79" spans="2:7" ht="15" x14ac:dyDescent="0.2">
      <c r="B79" s="11">
        <v>43231</v>
      </c>
      <c r="C79" s="12">
        <v>7215</v>
      </c>
      <c r="D79" s="13" t="s">
        <v>15</v>
      </c>
      <c r="E79" s="8">
        <v>871</v>
      </c>
      <c r="F79" s="8">
        <f t="shared" si="1"/>
        <v>25.258999999999997</v>
      </c>
      <c r="G79" s="14">
        <f t="shared" si="2"/>
        <v>2334185.4320000005</v>
      </c>
    </row>
    <row r="80" spans="2:7" ht="15" x14ac:dyDescent="0.2">
      <c r="B80" s="11">
        <v>43231</v>
      </c>
      <c r="C80" s="12">
        <v>7216</v>
      </c>
      <c r="D80" s="13" t="s">
        <v>15</v>
      </c>
      <c r="E80" s="8">
        <v>650</v>
      </c>
      <c r="F80" s="8">
        <f t="shared" si="1"/>
        <v>18.849999999999998</v>
      </c>
      <c r="G80" s="14">
        <f t="shared" si="2"/>
        <v>2334816.5820000004</v>
      </c>
    </row>
    <row r="81" spans="2:8" ht="15" x14ac:dyDescent="0.2">
      <c r="B81" s="11">
        <v>43231</v>
      </c>
      <c r="C81" s="12">
        <v>7217</v>
      </c>
      <c r="D81" s="13" t="s">
        <v>15</v>
      </c>
      <c r="E81" s="8">
        <v>546</v>
      </c>
      <c r="F81" s="8">
        <f t="shared" si="1"/>
        <v>15.834</v>
      </c>
      <c r="G81" s="14">
        <f t="shared" si="2"/>
        <v>2335346.7480000006</v>
      </c>
    </row>
    <row r="82" spans="2:8" ht="15" x14ac:dyDescent="0.2">
      <c r="B82" s="11">
        <v>43231</v>
      </c>
      <c r="C82" s="12">
        <v>7218</v>
      </c>
      <c r="D82" s="13" t="s">
        <v>15</v>
      </c>
      <c r="E82" s="8">
        <v>273</v>
      </c>
      <c r="F82" s="8">
        <f t="shared" si="1"/>
        <v>7.9169999999999998</v>
      </c>
      <c r="G82" s="14">
        <f t="shared" si="2"/>
        <v>2335611.8310000007</v>
      </c>
    </row>
    <row r="83" spans="2:8" ht="15" x14ac:dyDescent="0.2">
      <c r="B83" s="11">
        <v>43231</v>
      </c>
      <c r="C83" s="12">
        <v>7219</v>
      </c>
      <c r="D83" s="13" t="s">
        <v>15</v>
      </c>
      <c r="E83" s="8">
        <v>2492</v>
      </c>
      <c r="F83" s="8">
        <f t="shared" si="1"/>
        <v>72.268000000000001</v>
      </c>
      <c r="G83" s="14">
        <f t="shared" si="2"/>
        <v>2338031.5630000005</v>
      </c>
    </row>
    <row r="84" spans="2:8" ht="15" x14ac:dyDescent="0.2">
      <c r="B84" s="11">
        <v>43231</v>
      </c>
      <c r="C84" s="12">
        <v>7220</v>
      </c>
      <c r="D84" s="13" t="s">
        <v>15</v>
      </c>
      <c r="E84" s="8">
        <v>640</v>
      </c>
      <c r="F84" s="8">
        <f t="shared" si="1"/>
        <v>18.559999999999999</v>
      </c>
      <c r="G84" s="14">
        <f t="shared" si="2"/>
        <v>2338653.0030000005</v>
      </c>
    </row>
    <row r="85" spans="2:8" ht="15" x14ac:dyDescent="0.2">
      <c r="B85" s="11">
        <v>43231</v>
      </c>
      <c r="C85" s="12">
        <v>7221</v>
      </c>
      <c r="D85" s="13" t="s">
        <v>15</v>
      </c>
      <c r="E85" s="8">
        <v>269</v>
      </c>
      <c r="F85" s="8">
        <f t="shared" si="1"/>
        <v>7.8009999999999993</v>
      </c>
      <c r="G85" s="14">
        <f t="shared" si="2"/>
        <v>2338914.2020000005</v>
      </c>
    </row>
    <row r="86" spans="2:8" ht="15" x14ac:dyDescent="0.2">
      <c r="B86" s="11">
        <v>43231</v>
      </c>
      <c r="C86" s="12">
        <v>7222</v>
      </c>
      <c r="D86" s="13" t="s">
        <v>15</v>
      </c>
      <c r="E86" s="8">
        <v>301</v>
      </c>
      <c r="F86" s="8">
        <f t="shared" si="1"/>
        <v>8.7289999999999992</v>
      </c>
      <c r="G86" s="14">
        <f t="shared" si="2"/>
        <v>2339206.4730000007</v>
      </c>
    </row>
    <row r="87" spans="2:8" ht="15" x14ac:dyDescent="0.2">
      <c r="B87" s="11">
        <v>43231</v>
      </c>
      <c r="C87" s="12">
        <v>7223</v>
      </c>
      <c r="D87" s="13" t="s">
        <v>15</v>
      </c>
      <c r="E87" s="8">
        <v>819</v>
      </c>
      <c r="F87" s="8">
        <f t="shared" si="1"/>
        <v>23.750999999999998</v>
      </c>
      <c r="G87" s="14">
        <f t="shared" si="2"/>
        <v>2340001.7220000005</v>
      </c>
    </row>
    <row r="88" spans="2:8" ht="15" x14ac:dyDescent="0.2">
      <c r="B88" s="11">
        <v>43231</v>
      </c>
      <c r="C88" s="12">
        <v>7224</v>
      </c>
      <c r="D88" s="13" t="s">
        <v>15</v>
      </c>
      <c r="E88" s="8">
        <v>436</v>
      </c>
      <c r="F88" s="8">
        <f t="shared" si="1"/>
        <v>12.643999999999998</v>
      </c>
      <c r="G88" s="14">
        <f t="shared" si="2"/>
        <v>2340425.0780000007</v>
      </c>
    </row>
    <row r="89" spans="2:8" ht="15" x14ac:dyDescent="0.2">
      <c r="B89" s="11">
        <v>43231</v>
      </c>
      <c r="C89" s="12">
        <v>7225</v>
      </c>
      <c r="D89" s="13" t="s">
        <v>15</v>
      </c>
      <c r="E89" s="8">
        <v>2363</v>
      </c>
      <c r="F89" s="8">
        <f t="shared" si="1"/>
        <v>68.527000000000001</v>
      </c>
      <c r="G89" s="14">
        <f t="shared" si="2"/>
        <v>2342719.5510000009</v>
      </c>
    </row>
    <row r="90" spans="2:8" ht="15" x14ac:dyDescent="0.2">
      <c r="B90" s="11">
        <v>43231</v>
      </c>
      <c r="C90" s="12">
        <v>7226</v>
      </c>
      <c r="D90" s="13" t="s">
        <v>15</v>
      </c>
      <c r="E90" s="8">
        <v>1037</v>
      </c>
      <c r="F90" s="8">
        <f t="shared" si="1"/>
        <v>30.072999999999997</v>
      </c>
      <c r="G90" s="14">
        <f t="shared" si="2"/>
        <v>2343726.4780000011</v>
      </c>
    </row>
    <row r="91" spans="2:8" ht="15" x14ac:dyDescent="0.2">
      <c r="B91" s="11">
        <v>43231</v>
      </c>
      <c r="C91" s="12">
        <v>7227</v>
      </c>
      <c r="D91" s="13" t="s">
        <v>15</v>
      </c>
      <c r="E91" s="8">
        <v>521</v>
      </c>
      <c r="F91" s="8">
        <f t="shared" si="1"/>
        <v>15.108999999999998</v>
      </c>
      <c r="G91" s="14">
        <f t="shared" si="2"/>
        <v>2344232.3690000009</v>
      </c>
    </row>
    <row r="92" spans="2:8" ht="15" x14ac:dyDescent="0.2">
      <c r="B92" s="11">
        <v>43231</v>
      </c>
      <c r="C92" s="12">
        <v>7228</v>
      </c>
      <c r="D92" s="13" t="s">
        <v>15</v>
      </c>
      <c r="E92" s="8">
        <v>1562</v>
      </c>
      <c r="F92" s="8">
        <f t="shared" si="1"/>
        <v>45.297999999999995</v>
      </c>
      <c r="G92" s="14">
        <f t="shared" si="2"/>
        <v>2345749.0710000009</v>
      </c>
    </row>
    <row r="93" spans="2:8" ht="15" x14ac:dyDescent="0.2">
      <c r="B93" s="11">
        <v>43231</v>
      </c>
      <c r="C93" s="12">
        <v>7229</v>
      </c>
      <c r="D93" s="13" t="s">
        <v>15</v>
      </c>
      <c r="E93" s="8">
        <v>867</v>
      </c>
      <c r="F93" s="8">
        <f t="shared" si="1"/>
        <v>25.142999999999997</v>
      </c>
      <c r="G93" s="14">
        <f t="shared" si="2"/>
        <v>2346590.9280000008</v>
      </c>
      <c r="H93" s="15"/>
    </row>
    <row r="94" spans="2:8" ht="15" x14ac:dyDescent="0.2">
      <c r="B94" s="11">
        <v>43231</v>
      </c>
      <c r="C94" s="12">
        <v>7230</v>
      </c>
      <c r="D94" s="13" t="s">
        <v>15</v>
      </c>
      <c r="E94" s="8">
        <v>546</v>
      </c>
      <c r="F94" s="8">
        <f t="shared" ref="F94:F101" si="3">E94*2.9%</f>
        <v>15.834</v>
      </c>
      <c r="G94" s="14">
        <f t="shared" si="2"/>
        <v>2347121.094000001</v>
      </c>
    </row>
    <row r="95" spans="2:8" ht="15" x14ac:dyDescent="0.2">
      <c r="B95" s="11">
        <v>43231</v>
      </c>
      <c r="C95" s="12">
        <v>7231</v>
      </c>
      <c r="D95" s="13" t="s">
        <v>15</v>
      </c>
      <c r="E95" s="8">
        <v>216</v>
      </c>
      <c r="F95" s="8">
        <f t="shared" si="3"/>
        <v>6.2639999999999993</v>
      </c>
      <c r="G95" s="14">
        <f t="shared" si="2"/>
        <v>2347330.830000001</v>
      </c>
    </row>
    <row r="96" spans="2:8" ht="15" x14ac:dyDescent="0.2">
      <c r="B96" s="11">
        <v>43231</v>
      </c>
      <c r="C96" s="12">
        <v>7232</v>
      </c>
      <c r="D96" s="13" t="s">
        <v>15</v>
      </c>
      <c r="E96" s="8">
        <v>546</v>
      </c>
      <c r="F96" s="8">
        <f t="shared" si="3"/>
        <v>15.834</v>
      </c>
      <c r="G96" s="14">
        <f t="shared" si="2"/>
        <v>2347860.9960000012</v>
      </c>
    </row>
    <row r="97" spans="2:7" ht="15" x14ac:dyDescent="0.2">
      <c r="B97" s="11">
        <v>43231</v>
      </c>
      <c r="C97" s="12">
        <v>7233</v>
      </c>
      <c r="D97" s="13" t="s">
        <v>15</v>
      </c>
      <c r="E97" s="8">
        <v>735</v>
      </c>
      <c r="F97" s="8">
        <f t="shared" si="3"/>
        <v>21.314999999999998</v>
      </c>
      <c r="G97" s="14">
        <f t="shared" si="2"/>
        <v>2348574.6810000013</v>
      </c>
    </row>
    <row r="98" spans="2:7" ht="15" x14ac:dyDescent="0.2">
      <c r="B98" s="11">
        <v>43231</v>
      </c>
      <c r="C98" s="12">
        <v>7234</v>
      </c>
      <c r="D98" s="13" t="s">
        <v>15</v>
      </c>
      <c r="E98" s="8">
        <v>436</v>
      </c>
      <c r="F98" s="8">
        <f t="shared" si="3"/>
        <v>12.643999999999998</v>
      </c>
      <c r="G98" s="14">
        <f t="shared" si="2"/>
        <v>2348998.0370000014</v>
      </c>
    </row>
    <row r="99" spans="2:7" ht="15" x14ac:dyDescent="0.2">
      <c r="B99" s="11">
        <v>43231</v>
      </c>
      <c r="C99" s="12">
        <v>7235</v>
      </c>
      <c r="D99" s="13" t="s">
        <v>15</v>
      </c>
      <c r="E99" s="8">
        <v>130</v>
      </c>
      <c r="F99" s="8">
        <f t="shared" si="3"/>
        <v>3.7699999999999996</v>
      </c>
      <c r="G99" s="14">
        <f t="shared" si="2"/>
        <v>2349124.2670000014</v>
      </c>
    </row>
    <row r="100" spans="2:7" ht="15" x14ac:dyDescent="0.2">
      <c r="B100" s="11">
        <v>43231</v>
      </c>
      <c r="C100" s="12">
        <v>7236</v>
      </c>
      <c r="D100" s="13" t="s">
        <v>15</v>
      </c>
      <c r="E100" s="8">
        <v>1283</v>
      </c>
      <c r="F100" s="8">
        <f t="shared" si="3"/>
        <v>37.207000000000001</v>
      </c>
      <c r="G100" s="14">
        <f t="shared" si="2"/>
        <v>2350370.0600000015</v>
      </c>
    </row>
    <row r="101" spans="2:7" ht="15" x14ac:dyDescent="0.2">
      <c r="B101" s="11">
        <v>43231</v>
      </c>
      <c r="C101" s="12">
        <v>7237</v>
      </c>
      <c r="D101" s="13" t="s">
        <v>15</v>
      </c>
      <c r="E101" s="8">
        <v>2800</v>
      </c>
      <c r="F101" s="8">
        <f t="shared" si="3"/>
        <v>81.199999999999989</v>
      </c>
      <c r="G101" s="14">
        <f t="shared" si="2"/>
        <v>2353088.8600000013</v>
      </c>
    </row>
    <row r="102" spans="2:7" ht="15" x14ac:dyDescent="0.2">
      <c r="B102" s="11">
        <v>43231</v>
      </c>
      <c r="C102" s="12"/>
      <c r="D102" s="16" t="s">
        <v>16</v>
      </c>
      <c r="E102" s="8"/>
      <c r="F102" s="8">
        <v>407485.12</v>
      </c>
      <c r="G102" s="14">
        <f t="shared" si="2"/>
        <v>1945603.7400000012</v>
      </c>
    </row>
    <row r="103" spans="2:7" ht="15" x14ac:dyDescent="0.2">
      <c r="B103" s="11">
        <v>43231</v>
      </c>
      <c r="C103" s="12"/>
      <c r="D103" s="16" t="s">
        <v>17</v>
      </c>
      <c r="E103" s="8"/>
      <c r="F103" s="8">
        <v>431818.18</v>
      </c>
      <c r="G103" s="14">
        <f t="shared" si="2"/>
        <v>1513785.5600000012</v>
      </c>
    </row>
    <row r="104" spans="2:7" ht="15" x14ac:dyDescent="0.2">
      <c r="B104" s="11">
        <v>43231</v>
      </c>
      <c r="C104" s="12"/>
      <c r="D104" s="16" t="s">
        <v>17</v>
      </c>
      <c r="E104" s="8"/>
      <c r="F104" s="8">
        <v>361354.72</v>
      </c>
      <c r="G104" s="14">
        <f t="shared" si="2"/>
        <v>1152430.8400000012</v>
      </c>
    </row>
    <row r="105" spans="2:7" ht="15" x14ac:dyDescent="0.2">
      <c r="B105" s="11">
        <v>43234</v>
      </c>
      <c r="C105" s="12"/>
      <c r="D105" s="16" t="s">
        <v>18</v>
      </c>
      <c r="E105" s="8"/>
      <c r="F105" s="8">
        <v>29590.2</v>
      </c>
      <c r="G105" s="14">
        <f t="shared" si="2"/>
        <v>1122840.6400000013</v>
      </c>
    </row>
    <row r="106" spans="2:7" ht="15" x14ac:dyDescent="0.2">
      <c r="B106" s="11">
        <v>43234</v>
      </c>
      <c r="C106" s="12"/>
      <c r="D106" s="16" t="s">
        <v>19</v>
      </c>
      <c r="E106" s="8"/>
      <c r="F106" s="8">
        <v>431818.18</v>
      </c>
      <c r="G106" s="14">
        <f t="shared" si="2"/>
        <v>691022.46000000136</v>
      </c>
    </row>
    <row r="107" spans="2:7" ht="15" x14ac:dyDescent="0.2">
      <c r="B107" s="11">
        <v>43234</v>
      </c>
      <c r="C107" s="12"/>
      <c r="D107" s="16" t="s">
        <v>19</v>
      </c>
      <c r="E107" s="8"/>
      <c r="F107" s="8">
        <v>26240.36</v>
      </c>
      <c r="G107" s="14">
        <f t="shared" si="2"/>
        <v>664782.10000000137</v>
      </c>
    </row>
    <row r="108" spans="2:7" ht="15" x14ac:dyDescent="0.2">
      <c r="B108" s="11">
        <v>43234</v>
      </c>
      <c r="C108" s="12"/>
      <c r="D108" s="16" t="s">
        <v>20</v>
      </c>
      <c r="E108" s="8"/>
      <c r="F108" s="8">
        <v>271431.92</v>
      </c>
      <c r="G108" s="14">
        <f t="shared" si="2"/>
        <v>393350.18000000139</v>
      </c>
    </row>
    <row r="109" spans="2:7" ht="15" x14ac:dyDescent="0.2">
      <c r="B109" s="11">
        <v>43234</v>
      </c>
      <c r="C109" s="12"/>
      <c r="D109" s="16" t="s">
        <v>21</v>
      </c>
      <c r="E109" s="8"/>
      <c r="F109" s="8">
        <v>431818.18</v>
      </c>
      <c r="G109" s="14">
        <f t="shared" si="2"/>
        <v>-38467.999999998603</v>
      </c>
    </row>
    <row r="110" spans="2:7" ht="15" x14ac:dyDescent="0.2">
      <c r="B110" s="11">
        <v>43234</v>
      </c>
      <c r="C110" s="12"/>
      <c r="D110" s="16" t="s">
        <v>21</v>
      </c>
      <c r="E110" s="8"/>
      <c r="F110" s="8">
        <v>240703.77</v>
      </c>
      <c r="G110" s="14">
        <f t="shared" si="2"/>
        <v>-279171.76999999862</v>
      </c>
    </row>
    <row r="111" spans="2:7" ht="15" x14ac:dyDescent="0.2">
      <c r="B111" s="11">
        <v>43234</v>
      </c>
      <c r="C111" s="12"/>
      <c r="D111" s="16" t="s">
        <v>22</v>
      </c>
      <c r="E111" s="8"/>
      <c r="F111" s="8">
        <v>182122.66</v>
      </c>
      <c r="G111" s="14">
        <f t="shared" si="2"/>
        <v>-461294.42999999865</v>
      </c>
    </row>
    <row r="112" spans="2:7" ht="15" x14ac:dyDescent="0.2">
      <c r="B112" s="11">
        <v>43234</v>
      </c>
      <c r="C112" s="12"/>
      <c r="D112" s="16" t="s">
        <v>23</v>
      </c>
      <c r="E112" s="8"/>
      <c r="F112" s="8">
        <v>431818.18</v>
      </c>
      <c r="G112" s="14">
        <f t="shared" si="2"/>
        <v>-893112.60999999871</v>
      </c>
    </row>
    <row r="113" spans="2:7" ht="15" x14ac:dyDescent="0.2">
      <c r="B113" s="11">
        <v>43234</v>
      </c>
      <c r="C113" s="12"/>
      <c r="D113" s="16" t="s">
        <v>23</v>
      </c>
      <c r="E113" s="8"/>
      <c r="F113" s="8">
        <v>161505</v>
      </c>
      <c r="G113" s="14">
        <f t="shared" si="2"/>
        <v>-1054617.6099999987</v>
      </c>
    </row>
    <row r="114" spans="2:7" ht="15" x14ac:dyDescent="0.2">
      <c r="B114" s="11">
        <v>43234</v>
      </c>
      <c r="C114" s="12"/>
      <c r="D114" s="16" t="s">
        <v>24</v>
      </c>
      <c r="E114" s="8"/>
      <c r="F114" s="8">
        <v>36236.06</v>
      </c>
      <c r="G114" s="14">
        <f t="shared" si="2"/>
        <v>-1090853.6699999988</v>
      </c>
    </row>
    <row r="115" spans="2:7" ht="15" x14ac:dyDescent="0.2">
      <c r="B115" s="11">
        <v>43234</v>
      </c>
      <c r="C115" s="12"/>
      <c r="D115" s="16" t="s">
        <v>25</v>
      </c>
      <c r="E115" s="8"/>
      <c r="F115" s="8">
        <v>431818.18</v>
      </c>
      <c r="G115" s="14">
        <f t="shared" si="2"/>
        <v>-1522671.8499999987</v>
      </c>
    </row>
    <row r="116" spans="2:7" ht="15" x14ac:dyDescent="0.2">
      <c r="B116" s="11">
        <v>43234</v>
      </c>
      <c r="C116" s="12"/>
      <c r="D116" s="16" t="s">
        <v>25</v>
      </c>
      <c r="E116" s="8"/>
      <c r="F116" s="8">
        <v>32133.86</v>
      </c>
      <c r="G116" s="14">
        <f t="shared" si="2"/>
        <v>-1554805.7099999988</v>
      </c>
    </row>
    <row r="117" spans="2:7" ht="15" x14ac:dyDescent="0.2">
      <c r="B117" s="11">
        <v>43234</v>
      </c>
      <c r="C117" s="12"/>
      <c r="D117" s="16" t="s">
        <v>26</v>
      </c>
      <c r="E117" s="8"/>
      <c r="F117" s="8">
        <v>169266.93</v>
      </c>
      <c r="G117" s="14">
        <f t="shared" si="2"/>
        <v>-1724072.6399999987</v>
      </c>
    </row>
    <row r="118" spans="2:7" ht="15" x14ac:dyDescent="0.2">
      <c r="B118" s="11">
        <v>43234</v>
      </c>
      <c r="C118" s="12"/>
      <c r="D118" s="16" t="s">
        <v>27</v>
      </c>
      <c r="E118" s="8"/>
      <c r="F118" s="8">
        <v>431818.18</v>
      </c>
      <c r="G118" s="14">
        <f t="shared" si="2"/>
        <v>-2155890.8199999989</v>
      </c>
    </row>
    <row r="119" spans="2:7" ht="15" x14ac:dyDescent="0.2">
      <c r="B119" s="11">
        <v>43234</v>
      </c>
      <c r="C119" s="12"/>
      <c r="D119" s="16" t="s">
        <v>27</v>
      </c>
      <c r="E119" s="8"/>
      <c r="F119" s="8">
        <v>150104.64000000001</v>
      </c>
      <c r="G119" s="14">
        <f t="shared" si="2"/>
        <v>-2305995.459999999</v>
      </c>
    </row>
    <row r="120" spans="2:7" ht="15" x14ac:dyDescent="0.2">
      <c r="B120" s="11">
        <v>43234</v>
      </c>
      <c r="C120" s="12">
        <v>7238</v>
      </c>
      <c r="D120" s="13" t="s">
        <v>28</v>
      </c>
      <c r="E120" s="8">
        <v>798</v>
      </c>
      <c r="F120" s="8"/>
      <c r="G120" s="14">
        <f t="shared" si="2"/>
        <v>-2305197.459999999</v>
      </c>
    </row>
    <row r="121" spans="2:7" ht="15" x14ac:dyDescent="0.2">
      <c r="B121" s="11">
        <v>43234</v>
      </c>
      <c r="C121" s="12">
        <v>7239</v>
      </c>
      <c r="D121" s="13" t="s">
        <v>28</v>
      </c>
      <c r="E121" s="8">
        <v>4139</v>
      </c>
      <c r="F121" s="8"/>
      <c r="G121" s="14">
        <f t="shared" si="2"/>
        <v>-2301058.459999999</v>
      </c>
    </row>
    <row r="122" spans="2:7" ht="15" x14ac:dyDescent="0.2">
      <c r="B122" s="11">
        <v>43234</v>
      </c>
      <c r="C122" s="12">
        <v>7240</v>
      </c>
      <c r="D122" s="13" t="s">
        <v>28</v>
      </c>
      <c r="E122" s="8">
        <v>35637</v>
      </c>
      <c r="F122" s="8"/>
      <c r="G122" s="14">
        <f t="shared" si="2"/>
        <v>-2265421.459999999</v>
      </c>
    </row>
    <row r="123" spans="2:7" ht="15" x14ac:dyDescent="0.2">
      <c r="B123" s="11">
        <v>43234</v>
      </c>
      <c r="C123" s="12">
        <v>7241</v>
      </c>
      <c r="D123" s="13" t="s">
        <v>28</v>
      </c>
      <c r="E123" s="8">
        <v>500</v>
      </c>
      <c r="F123" s="8"/>
      <c r="G123" s="14">
        <f t="shared" si="2"/>
        <v>-2264921.459999999</v>
      </c>
    </row>
    <row r="124" spans="2:7" ht="15" x14ac:dyDescent="0.2">
      <c r="B124" s="11">
        <v>43234</v>
      </c>
      <c r="C124" s="12">
        <v>7242</v>
      </c>
      <c r="D124" s="13" t="s">
        <v>28</v>
      </c>
      <c r="E124" s="8">
        <v>2000</v>
      </c>
      <c r="F124" s="8"/>
      <c r="G124" s="14">
        <f t="shared" si="2"/>
        <v>-2262921.459999999</v>
      </c>
    </row>
    <row r="125" spans="2:7" ht="15" x14ac:dyDescent="0.2">
      <c r="B125" s="11">
        <v>43234</v>
      </c>
      <c r="C125" s="12">
        <v>7243</v>
      </c>
      <c r="D125" s="13" t="s">
        <v>28</v>
      </c>
      <c r="E125" s="8">
        <v>18656</v>
      </c>
      <c r="F125" s="8"/>
      <c r="G125" s="14">
        <f t="shared" si="2"/>
        <v>-2244265.459999999</v>
      </c>
    </row>
    <row r="126" spans="2:7" ht="15" x14ac:dyDescent="0.2">
      <c r="B126" s="11">
        <v>43234</v>
      </c>
      <c r="C126" s="12">
        <v>7244</v>
      </c>
      <c r="D126" s="13" t="s">
        <v>28</v>
      </c>
      <c r="E126" s="8">
        <v>108491</v>
      </c>
      <c r="F126" s="8"/>
      <c r="G126" s="14">
        <f t="shared" si="2"/>
        <v>-2135774.459999999</v>
      </c>
    </row>
    <row r="127" spans="2:7" ht="15" x14ac:dyDescent="0.2">
      <c r="B127" s="11">
        <v>43234</v>
      </c>
      <c r="C127" s="12">
        <v>7245</v>
      </c>
      <c r="D127" s="13" t="s">
        <v>28</v>
      </c>
      <c r="E127" s="8">
        <v>82596</v>
      </c>
      <c r="F127" s="8"/>
      <c r="G127" s="14">
        <f t="shared" si="2"/>
        <v>-2053178.459999999</v>
      </c>
    </row>
    <row r="128" spans="2:7" ht="15" x14ac:dyDescent="0.2">
      <c r="B128" s="11">
        <v>43234</v>
      </c>
      <c r="C128" s="12">
        <v>7246</v>
      </c>
      <c r="D128" s="13" t="s">
        <v>28</v>
      </c>
      <c r="E128" s="8">
        <v>73</v>
      </c>
      <c r="F128" s="8"/>
      <c r="G128" s="14">
        <f t="shared" si="2"/>
        <v>-2053105.459999999</v>
      </c>
    </row>
    <row r="129" spans="2:7" ht="15" x14ac:dyDescent="0.2">
      <c r="B129" s="11">
        <v>43234</v>
      </c>
      <c r="C129" s="12">
        <v>7247</v>
      </c>
      <c r="D129" s="13" t="s">
        <v>28</v>
      </c>
      <c r="E129" s="8">
        <v>1005</v>
      </c>
      <c r="F129" s="8"/>
      <c r="G129" s="14">
        <f t="shared" si="2"/>
        <v>-2052100.459999999</v>
      </c>
    </row>
    <row r="130" spans="2:7" ht="15" x14ac:dyDescent="0.2">
      <c r="B130" s="11">
        <v>43234</v>
      </c>
      <c r="C130" s="12">
        <v>7248</v>
      </c>
      <c r="D130" s="13" t="s">
        <v>28</v>
      </c>
      <c r="E130" s="8">
        <v>15279</v>
      </c>
      <c r="F130" s="8"/>
      <c r="G130" s="14">
        <f t="shared" si="2"/>
        <v>-2036821.459999999</v>
      </c>
    </row>
    <row r="131" spans="2:7" ht="15" x14ac:dyDescent="0.2">
      <c r="B131" s="11">
        <v>43234</v>
      </c>
      <c r="C131" s="12">
        <v>7249</v>
      </c>
      <c r="D131" s="13" t="s">
        <v>28</v>
      </c>
      <c r="E131" s="8">
        <v>29452</v>
      </c>
      <c r="F131" s="8"/>
      <c r="G131" s="14">
        <f t="shared" si="2"/>
        <v>-2007369.459999999</v>
      </c>
    </row>
    <row r="132" spans="2:7" ht="15" x14ac:dyDescent="0.2">
      <c r="B132" s="11">
        <v>43234</v>
      </c>
      <c r="C132" s="12">
        <v>7250</v>
      </c>
      <c r="D132" s="13" t="s">
        <v>28</v>
      </c>
      <c r="E132" s="8">
        <v>8065</v>
      </c>
      <c r="F132" s="8"/>
      <c r="G132" s="14">
        <f t="shared" si="2"/>
        <v>-1999304.459999999</v>
      </c>
    </row>
    <row r="133" spans="2:7" ht="15" x14ac:dyDescent="0.2">
      <c r="B133" s="11">
        <v>43234</v>
      </c>
      <c r="C133" s="12">
        <v>7251</v>
      </c>
      <c r="D133" s="13" t="s">
        <v>28</v>
      </c>
      <c r="E133" s="8">
        <v>15960</v>
      </c>
      <c r="F133" s="8"/>
      <c r="G133" s="14">
        <f t="shared" si="2"/>
        <v>-1983344.459999999</v>
      </c>
    </row>
    <row r="134" spans="2:7" ht="15" x14ac:dyDescent="0.2">
      <c r="B134" s="11">
        <v>43234</v>
      </c>
      <c r="C134" s="12">
        <v>7252</v>
      </c>
      <c r="D134" s="13" t="s">
        <v>28</v>
      </c>
      <c r="E134" s="8">
        <v>38985</v>
      </c>
      <c r="F134" s="8"/>
      <c r="G134" s="14">
        <f t="shared" si="2"/>
        <v>-1944359.459999999</v>
      </c>
    </row>
    <row r="135" spans="2:7" ht="15" x14ac:dyDescent="0.2">
      <c r="B135" s="11">
        <v>43234</v>
      </c>
      <c r="C135" s="12">
        <v>7253</v>
      </c>
      <c r="D135" s="13" t="s">
        <v>28</v>
      </c>
      <c r="E135" s="8">
        <v>13351</v>
      </c>
      <c r="F135" s="8"/>
      <c r="G135" s="14">
        <f t="shared" ref="G135:G198" si="4">SUM(G134+E135-F135)</f>
        <v>-1931008.459999999</v>
      </c>
    </row>
    <row r="136" spans="2:7" ht="15" x14ac:dyDescent="0.2">
      <c r="B136" s="11">
        <v>43234</v>
      </c>
      <c r="C136" s="12">
        <v>7254</v>
      </c>
      <c r="D136" s="13" t="s">
        <v>28</v>
      </c>
      <c r="E136" s="8">
        <v>39364</v>
      </c>
      <c r="F136" s="8"/>
      <c r="G136" s="14">
        <f t="shared" si="4"/>
        <v>-1891644.459999999</v>
      </c>
    </row>
    <row r="137" spans="2:7" ht="15" x14ac:dyDescent="0.2">
      <c r="B137" s="11">
        <v>43234</v>
      </c>
      <c r="C137" s="12">
        <v>7255</v>
      </c>
      <c r="D137" s="13" t="s">
        <v>28</v>
      </c>
      <c r="E137" s="8">
        <v>6122</v>
      </c>
      <c r="F137" s="8"/>
      <c r="G137" s="14">
        <f t="shared" si="4"/>
        <v>-1885522.459999999</v>
      </c>
    </row>
    <row r="138" spans="2:7" ht="15" x14ac:dyDescent="0.2">
      <c r="B138" s="11">
        <v>43234</v>
      </c>
      <c r="C138" s="12">
        <v>7256</v>
      </c>
      <c r="D138" s="13" t="s">
        <v>28</v>
      </c>
      <c r="E138" s="8">
        <v>15730</v>
      </c>
      <c r="F138" s="8"/>
      <c r="G138" s="14">
        <f t="shared" si="4"/>
        <v>-1869792.459999999</v>
      </c>
    </row>
    <row r="139" spans="2:7" ht="15" x14ac:dyDescent="0.2">
      <c r="B139" s="11">
        <v>43234</v>
      </c>
      <c r="C139" s="12">
        <v>7257</v>
      </c>
      <c r="D139" s="13" t="s">
        <v>28</v>
      </c>
      <c r="E139" s="8">
        <v>8780</v>
      </c>
      <c r="F139" s="8"/>
      <c r="G139" s="14">
        <f t="shared" si="4"/>
        <v>-1861012.459999999</v>
      </c>
    </row>
    <row r="140" spans="2:7" ht="15" x14ac:dyDescent="0.2">
      <c r="B140" s="11">
        <v>43234</v>
      </c>
      <c r="C140" s="12">
        <v>7258</v>
      </c>
      <c r="D140" s="13" t="s">
        <v>28</v>
      </c>
      <c r="E140" s="8">
        <v>9100</v>
      </c>
      <c r="F140" s="8"/>
      <c r="G140" s="14">
        <f t="shared" si="4"/>
        <v>-1851912.459999999</v>
      </c>
    </row>
    <row r="141" spans="2:7" ht="15" x14ac:dyDescent="0.2">
      <c r="B141" s="11">
        <v>43234</v>
      </c>
      <c r="C141" s="12">
        <v>7259</v>
      </c>
      <c r="D141" s="13" t="s">
        <v>28</v>
      </c>
      <c r="E141" s="8">
        <v>4444</v>
      </c>
      <c r="F141" s="8"/>
      <c r="G141" s="14">
        <f t="shared" si="4"/>
        <v>-1847468.459999999</v>
      </c>
    </row>
    <row r="142" spans="2:7" ht="15" x14ac:dyDescent="0.2">
      <c r="B142" s="11">
        <v>43234</v>
      </c>
      <c r="C142" s="12">
        <v>7260</v>
      </c>
      <c r="D142" s="13" t="s">
        <v>28</v>
      </c>
      <c r="E142" s="8">
        <v>3299</v>
      </c>
      <c r="F142" s="8"/>
      <c r="G142" s="14">
        <f t="shared" si="4"/>
        <v>-1844169.459999999</v>
      </c>
    </row>
    <row r="143" spans="2:7" ht="15" x14ac:dyDescent="0.2">
      <c r="B143" s="11">
        <v>43234</v>
      </c>
      <c r="C143" s="12">
        <v>7261</v>
      </c>
      <c r="D143" s="13" t="s">
        <v>13</v>
      </c>
      <c r="E143" s="8">
        <v>1649.28</v>
      </c>
      <c r="F143" s="8"/>
      <c r="G143" s="14">
        <f t="shared" si="4"/>
        <v>-1842520.179999999</v>
      </c>
    </row>
    <row r="144" spans="2:7" ht="15" x14ac:dyDescent="0.2">
      <c r="B144" s="11">
        <v>43234</v>
      </c>
      <c r="C144" s="12">
        <v>7262</v>
      </c>
      <c r="D144" s="13" t="s">
        <v>13</v>
      </c>
      <c r="E144" s="8">
        <v>665.95</v>
      </c>
      <c r="F144" s="8"/>
      <c r="G144" s="14">
        <f t="shared" si="4"/>
        <v>-1841854.2299999991</v>
      </c>
    </row>
    <row r="145" spans="2:7" ht="15" x14ac:dyDescent="0.2">
      <c r="B145" s="11">
        <v>43234</v>
      </c>
      <c r="C145" s="12">
        <v>7263</v>
      </c>
      <c r="D145" s="13" t="s">
        <v>29</v>
      </c>
      <c r="E145" s="8">
        <v>3707.85</v>
      </c>
      <c r="F145" s="8"/>
      <c r="G145" s="14">
        <f t="shared" si="4"/>
        <v>-1838146.379999999</v>
      </c>
    </row>
    <row r="146" spans="2:7" ht="15" x14ac:dyDescent="0.2">
      <c r="B146" s="11">
        <v>43234</v>
      </c>
      <c r="C146" s="12">
        <v>7264</v>
      </c>
      <c r="D146" s="13" t="s">
        <v>30</v>
      </c>
      <c r="E146" s="8">
        <v>1551</v>
      </c>
      <c r="F146" s="8">
        <f>E146*2.5%</f>
        <v>38.775000000000006</v>
      </c>
      <c r="G146" s="14">
        <f t="shared" si="4"/>
        <v>-1836634.1549999989</v>
      </c>
    </row>
    <row r="147" spans="2:7" ht="15" x14ac:dyDescent="0.2">
      <c r="B147" s="11">
        <v>43234</v>
      </c>
      <c r="C147" s="12">
        <v>7265</v>
      </c>
      <c r="D147" s="13" t="s">
        <v>30</v>
      </c>
      <c r="E147" s="8">
        <v>546</v>
      </c>
      <c r="F147" s="8">
        <f>E147*2.5%</f>
        <v>13.65</v>
      </c>
      <c r="G147" s="14">
        <f t="shared" si="4"/>
        <v>-1836101.8049999988</v>
      </c>
    </row>
    <row r="148" spans="2:7" ht="15" x14ac:dyDescent="0.2">
      <c r="B148" s="11">
        <v>43234</v>
      </c>
      <c r="C148" s="12">
        <v>7266</v>
      </c>
      <c r="D148" s="13" t="s">
        <v>30</v>
      </c>
      <c r="E148" s="8">
        <v>3258</v>
      </c>
      <c r="F148" s="8">
        <f>E148*2.5%</f>
        <v>81.45</v>
      </c>
      <c r="G148" s="14">
        <f t="shared" si="4"/>
        <v>-1832925.2549999987</v>
      </c>
    </row>
    <row r="149" spans="2:7" ht="15" x14ac:dyDescent="0.2">
      <c r="B149" s="11">
        <v>43234</v>
      </c>
      <c r="C149" s="12">
        <v>7267</v>
      </c>
      <c r="D149" s="13" t="s">
        <v>30</v>
      </c>
      <c r="E149" s="8">
        <v>750</v>
      </c>
      <c r="F149" s="8">
        <f>E149*2.5%</f>
        <v>18.75</v>
      </c>
      <c r="G149" s="14">
        <f t="shared" si="4"/>
        <v>-1832194.0049999987</v>
      </c>
    </row>
    <row r="150" spans="2:7" ht="15" x14ac:dyDescent="0.2">
      <c r="B150" s="11">
        <v>43234</v>
      </c>
      <c r="C150" s="12">
        <v>7268</v>
      </c>
      <c r="D150" s="13" t="s">
        <v>31</v>
      </c>
      <c r="E150" s="8">
        <v>837</v>
      </c>
      <c r="F150" s="8">
        <f t="shared" ref="F150:F164" si="5">E150*2.9%</f>
        <v>24.273</v>
      </c>
      <c r="G150" s="14">
        <f t="shared" si="4"/>
        <v>-1831381.2779999988</v>
      </c>
    </row>
    <row r="151" spans="2:7" ht="15" x14ac:dyDescent="0.2">
      <c r="B151" s="11">
        <v>43234</v>
      </c>
      <c r="C151" s="12">
        <v>7269</v>
      </c>
      <c r="D151" s="13" t="s">
        <v>31</v>
      </c>
      <c r="E151" s="8">
        <v>977</v>
      </c>
      <c r="F151" s="8">
        <f t="shared" si="5"/>
        <v>28.332999999999998</v>
      </c>
      <c r="G151" s="14">
        <f t="shared" si="4"/>
        <v>-1830432.6109999989</v>
      </c>
    </row>
    <row r="152" spans="2:7" ht="15" x14ac:dyDescent="0.2">
      <c r="B152" s="11">
        <v>43234</v>
      </c>
      <c r="C152" s="12">
        <v>7270</v>
      </c>
      <c r="D152" s="13" t="s">
        <v>31</v>
      </c>
      <c r="E152" s="8">
        <v>832</v>
      </c>
      <c r="F152" s="8">
        <f t="shared" si="5"/>
        <v>24.128</v>
      </c>
      <c r="G152" s="14">
        <f t="shared" si="4"/>
        <v>-1829624.7389999989</v>
      </c>
    </row>
    <row r="153" spans="2:7" ht="15" x14ac:dyDescent="0.2">
      <c r="B153" s="11">
        <v>43234</v>
      </c>
      <c r="C153" s="12">
        <v>7271</v>
      </c>
      <c r="D153" s="13" t="s">
        <v>31</v>
      </c>
      <c r="E153" s="8">
        <v>974</v>
      </c>
      <c r="F153" s="8">
        <f t="shared" si="5"/>
        <v>28.245999999999999</v>
      </c>
      <c r="G153" s="14">
        <f t="shared" si="4"/>
        <v>-1828678.9849999989</v>
      </c>
    </row>
    <row r="154" spans="2:7" ht="15" x14ac:dyDescent="0.2">
      <c r="B154" s="11">
        <v>43234</v>
      </c>
      <c r="C154" s="12">
        <v>7272</v>
      </c>
      <c r="D154" s="13" t="s">
        <v>31</v>
      </c>
      <c r="E154" s="8">
        <v>1721</v>
      </c>
      <c r="F154" s="8">
        <f t="shared" si="5"/>
        <v>49.908999999999999</v>
      </c>
      <c r="G154" s="14">
        <f t="shared" si="4"/>
        <v>-1827007.8939999989</v>
      </c>
    </row>
    <row r="155" spans="2:7" ht="15" x14ac:dyDescent="0.2">
      <c r="B155" s="11">
        <v>43234</v>
      </c>
      <c r="C155" s="12">
        <v>7273</v>
      </c>
      <c r="D155" s="13" t="s">
        <v>31</v>
      </c>
      <c r="E155" s="8">
        <v>2000</v>
      </c>
      <c r="F155" s="8">
        <f t="shared" si="5"/>
        <v>57.999999999999993</v>
      </c>
      <c r="G155" s="14">
        <f t="shared" si="4"/>
        <v>-1825065.8939999989</v>
      </c>
    </row>
    <row r="156" spans="2:7" ht="15" x14ac:dyDescent="0.2">
      <c r="B156" s="11">
        <v>43234</v>
      </c>
      <c r="C156" s="12">
        <v>7274</v>
      </c>
      <c r="D156" s="13" t="s">
        <v>31</v>
      </c>
      <c r="E156" s="8">
        <v>1662</v>
      </c>
      <c r="F156" s="8">
        <f t="shared" si="5"/>
        <v>48.197999999999993</v>
      </c>
      <c r="G156" s="14">
        <f t="shared" si="4"/>
        <v>-1823452.091999999</v>
      </c>
    </row>
    <row r="157" spans="2:7" ht="15" x14ac:dyDescent="0.2">
      <c r="B157" s="11">
        <v>43234</v>
      </c>
      <c r="C157" s="12">
        <v>7275</v>
      </c>
      <c r="D157" s="13" t="s">
        <v>31</v>
      </c>
      <c r="E157" s="8">
        <v>436</v>
      </c>
      <c r="F157" s="8">
        <f t="shared" si="5"/>
        <v>12.643999999999998</v>
      </c>
      <c r="G157" s="14">
        <f t="shared" si="4"/>
        <v>-1823028.7359999991</v>
      </c>
    </row>
    <row r="158" spans="2:7" ht="15" x14ac:dyDescent="0.2">
      <c r="B158" s="11">
        <v>43234</v>
      </c>
      <c r="C158" s="12">
        <v>7276</v>
      </c>
      <c r="D158" s="13" t="s">
        <v>31</v>
      </c>
      <c r="E158" s="8">
        <v>1742</v>
      </c>
      <c r="F158" s="8">
        <f t="shared" si="5"/>
        <v>50.517999999999994</v>
      </c>
      <c r="G158" s="14">
        <f t="shared" si="4"/>
        <v>-1821337.253999999</v>
      </c>
    </row>
    <row r="159" spans="2:7" ht="15" x14ac:dyDescent="0.2">
      <c r="B159" s="11">
        <v>43234</v>
      </c>
      <c r="C159" s="12">
        <v>7277</v>
      </c>
      <c r="D159" s="13" t="s">
        <v>31</v>
      </c>
      <c r="E159" s="8">
        <v>436</v>
      </c>
      <c r="F159" s="8">
        <f t="shared" si="5"/>
        <v>12.643999999999998</v>
      </c>
      <c r="G159" s="14">
        <f t="shared" si="4"/>
        <v>-1820913.8979999991</v>
      </c>
    </row>
    <row r="160" spans="2:7" ht="15" x14ac:dyDescent="0.2">
      <c r="B160" s="11">
        <v>43234</v>
      </c>
      <c r="C160" s="12">
        <v>7278</v>
      </c>
      <c r="D160" s="13" t="s">
        <v>31</v>
      </c>
      <c r="E160" s="8">
        <v>840</v>
      </c>
      <c r="F160" s="8">
        <f t="shared" si="5"/>
        <v>24.36</v>
      </c>
      <c r="G160" s="14">
        <f t="shared" si="4"/>
        <v>-1820098.2579999992</v>
      </c>
    </row>
    <row r="161" spans="2:7" ht="15" x14ac:dyDescent="0.2">
      <c r="B161" s="11">
        <v>43234</v>
      </c>
      <c r="C161" s="12">
        <v>7279</v>
      </c>
      <c r="D161" s="13" t="s">
        <v>31</v>
      </c>
      <c r="E161" s="8">
        <v>546</v>
      </c>
      <c r="F161" s="8">
        <f t="shared" si="5"/>
        <v>15.834</v>
      </c>
      <c r="G161" s="14">
        <f t="shared" si="4"/>
        <v>-1819568.0919999992</v>
      </c>
    </row>
    <row r="162" spans="2:7" ht="15" x14ac:dyDescent="0.2">
      <c r="B162" s="11">
        <v>43234</v>
      </c>
      <c r="C162" s="12">
        <v>7280</v>
      </c>
      <c r="D162" s="13" t="s">
        <v>31</v>
      </c>
      <c r="E162" s="8">
        <v>819</v>
      </c>
      <c r="F162" s="8">
        <f t="shared" si="5"/>
        <v>23.750999999999998</v>
      </c>
      <c r="G162" s="14">
        <f t="shared" si="4"/>
        <v>-1818772.8429999992</v>
      </c>
    </row>
    <row r="163" spans="2:7" ht="15" x14ac:dyDescent="0.2">
      <c r="B163" s="11">
        <v>43234</v>
      </c>
      <c r="C163" s="12">
        <v>7281</v>
      </c>
      <c r="D163" s="13" t="s">
        <v>31</v>
      </c>
      <c r="E163" s="8">
        <v>786</v>
      </c>
      <c r="F163" s="8">
        <f t="shared" si="5"/>
        <v>22.793999999999997</v>
      </c>
      <c r="G163" s="14">
        <f t="shared" si="4"/>
        <v>-1818009.6369999992</v>
      </c>
    </row>
    <row r="164" spans="2:7" ht="15" x14ac:dyDescent="0.2">
      <c r="B164" s="11">
        <v>43234</v>
      </c>
      <c r="C164" s="12">
        <v>7282</v>
      </c>
      <c r="D164" s="13" t="s">
        <v>31</v>
      </c>
      <c r="E164" s="8">
        <v>1545</v>
      </c>
      <c r="F164" s="8">
        <f t="shared" si="5"/>
        <v>44.805</v>
      </c>
      <c r="G164" s="14">
        <f t="shared" si="4"/>
        <v>-1816509.4419999991</v>
      </c>
    </row>
    <row r="165" spans="2:7" ht="15" x14ac:dyDescent="0.2">
      <c r="B165" s="11">
        <v>43234</v>
      </c>
      <c r="C165" s="12">
        <v>7283</v>
      </c>
      <c r="D165" s="13" t="s">
        <v>30</v>
      </c>
      <c r="E165" s="8">
        <v>545</v>
      </c>
      <c r="F165" s="8">
        <f>E165*2.5%</f>
        <v>13.625</v>
      </c>
      <c r="G165" s="14">
        <f t="shared" si="4"/>
        <v>-1815978.0669999991</v>
      </c>
    </row>
    <row r="166" spans="2:7" ht="15" x14ac:dyDescent="0.2">
      <c r="B166" s="11">
        <v>43234</v>
      </c>
      <c r="C166" s="12">
        <v>7284</v>
      </c>
      <c r="D166" s="13" t="s">
        <v>30</v>
      </c>
      <c r="E166" s="8">
        <v>1092</v>
      </c>
      <c r="F166" s="8">
        <f t="shared" ref="F166:F175" si="6">E166*2.5%</f>
        <v>27.3</v>
      </c>
      <c r="G166" s="14">
        <f t="shared" si="4"/>
        <v>-1814913.3669999992</v>
      </c>
    </row>
    <row r="167" spans="2:7" ht="15" x14ac:dyDescent="0.2">
      <c r="B167" s="11">
        <v>43234</v>
      </c>
      <c r="C167" s="12">
        <v>7285</v>
      </c>
      <c r="D167" s="13" t="s">
        <v>30</v>
      </c>
      <c r="E167" s="8">
        <v>1307</v>
      </c>
      <c r="F167" s="8">
        <f t="shared" si="6"/>
        <v>32.675000000000004</v>
      </c>
      <c r="G167" s="14">
        <f t="shared" si="4"/>
        <v>-1813639.0419999992</v>
      </c>
    </row>
    <row r="168" spans="2:7" ht="15" x14ac:dyDescent="0.2">
      <c r="B168" s="11">
        <v>43234</v>
      </c>
      <c r="C168" s="12">
        <v>7286</v>
      </c>
      <c r="D168" s="13" t="s">
        <v>30</v>
      </c>
      <c r="E168" s="8">
        <v>2000</v>
      </c>
      <c r="F168" s="8">
        <f t="shared" si="6"/>
        <v>50</v>
      </c>
      <c r="G168" s="14">
        <f t="shared" si="4"/>
        <v>-1811689.0419999992</v>
      </c>
    </row>
    <row r="169" spans="2:7" ht="15" x14ac:dyDescent="0.2">
      <c r="B169" s="11">
        <v>43234</v>
      </c>
      <c r="C169" s="12">
        <v>7287</v>
      </c>
      <c r="D169" s="13" t="s">
        <v>30</v>
      </c>
      <c r="E169" s="8">
        <v>1638</v>
      </c>
      <c r="F169" s="8">
        <f t="shared" si="6"/>
        <v>40.950000000000003</v>
      </c>
      <c r="G169" s="14">
        <f t="shared" si="4"/>
        <v>-1810091.9919999992</v>
      </c>
    </row>
    <row r="170" spans="2:7" ht="15" x14ac:dyDescent="0.2">
      <c r="B170" s="11">
        <v>43234</v>
      </c>
      <c r="C170" s="12">
        <v>7288</v>
      </c>
      <c r="D170" s="13" t="s">
        <v>30</v>
      </c>
      <c r="E170" s="8">
        <v>756</v>
      </c>
      <c r="F170" s="8">
        <f t="shared" si="6"/>
        <v>18.900000000000002</v>
      </c>
      <c r="G170" s="14">
        <f t="shared" si="4"/>
        <v>-1809354.8919999991</v>
      </c>
    </row>
    <row r="171" spans="2:7" ht="15" x14ac:dyDescent="0.2">
      <c r="B171" s="11">
        <v>43234</v>
      </c>
      <c r="C171" s="12">
        <v>7289</v>
      </c>
      <c r="D171" s="13" t="s">
        <v>30</v>
      </c>
      <c r="E171" s="8">
        <v>542</v>
      </c>
      <c r="F171" s="8">
        <f t="shared" si="6"/>
        <v>13.55</v>
      </c>
      <c r="G171" s="14">
        <f t="shared" si="4"/>
        <v>-1808826.4419999991</v>
      </c>
    </row>
    <row r="172" spans="2:7" ht="15" x14ac:dyDescent="0.2">
      <c r="B172" s="11">
        <v>43234</v>
      </c>
      <c r="C172" s="12">
        <v>7290</v>
      </c>
      <c r="D172" s="13" t="s">
        <v>30</v>
      </c>
      <c r="E172" s="8">
        <v>936</v>
      </c>
      <c r="F172" s="8">
        <f t="shared" si="6"/>
        <v>23.400000000000002</v>
      </c>
      <c r="G172" s="14">
        <f t="shared" si="4"/>
        <v>-1807913.841999999</v>
      </c>
    </row>
    <row r="173" spans="2:7" ht="15" x14ac:dyDescent="0.2">
      <c r="B173" s="11">
        <v>43234</v>
      </c>
      <c r="C173" s="12">
        <v>7291</v>
      </c>
      <c r="D173" s="13" t="s">
        <v>30</v>
      </c>
      <c r="E173" s="8">
        <v>797</v>
      </c>
      <c r="F173" s="8">
        <f t="shared" si="6"/>
        <v>19.925000000000001</v>
      </c>
      <c r="G173" s="14">
        <f t="shared" si="4"/>
        <v>-1807136.7669999991</v>
      </c>
    </row>
    <row r="174" spans="2:7" ht="15" x14ac:dyDescent="0.2">
      <c r="B174" s="11">
        <v>43234</v>
      </c>
      <c r="C174" s="12">
        <v>7292</v>
      </c>
      <c r="D174" s="13" t="s">
        <v>30</v>
      </c>
      <c r="E174" s="8">
        <v>2053</v>
      </c>
      <c r="F174" s="8">
        <f t="shared" si="6"/>
        <v>51.325000000000003</v>
      </c>
      <c r="G174" s="14">
        <f t="shared" si="4"/>
        <v>-1805135.091999999</v>
      </c>
    </row>
    <row r="175" spans="2:7" ht="15" x14ac:dyDescent="0.2">
      <c r="B175" s="11">
        <v>43234</v>
      </c>
      <c r="C175" s="12">
        <v>7293</v>
      </c>
      <c r="D175" s="13" t="s">
        <v>30</v>
      </c>
      <c r="E175" s="8">
        <v>855</v>
      </c>
      <c r="F175" s="8">
        <f t="shared" si="6"/>
        <v>21.375</v>
      </c>
      <c r="G175" s="14">
        <f t="shared" si="4"/>
        <v>-1804301.466999999</v>
      </c>
    </row>
    <row r="176" spans="2:7" ht="15" x14ac:dyDescent="0.2">
      <c r="B176" s="11">
        <v>43234</v>
      </c>
      <c r="C176" s="12">
        <v>7294</v>
      </c>
      <c r="D176" s="13" t="s">
        <v>31</v>
      </c>
      <c r="E176" s="8">
        <v>1000</v>
      </c>
      <c r="F176" s="8">
        <f t="shared" ref="F176:F193" si="7">E176*2.9%</f>
        <v>28.999999999999996</v>
      </c>
      <c r="G176" s="14">
        <f t="shared" si="4"/>
        <v>-1803330.466999999</v>
      </c>
    </row>
    <row r="177" spans="2:7" ht="15" x14ac:dyDescent="0.2">
      <c r="B177" s="11">
        <v>43234</v>
      </c>
      <c r="C177" s="12">
        <v>7295</v>
      </c>
      <c r="D177" s="13" t="s">
        <v>31</v>
      </c>
      <c r="E177" s="8">
        <v>701</v>
      </c>
      <c r="F177" s="8">
        <f t="shared" si="7"/>
        <v>20.328999999999997</v>
      </c>
      <c r="G177" s="14">
        <f t="shared" si="4"/>
        <v>-1802649.7959999989</v>
      </c>
    </row>
    <row r="178" spans="2:7" ht="15" x14ac:dyDescent="0.2">
      <c r="B178" s="11">
        <v>43234</v>
      </c>
      <c r="C178" s="12">
        <v>7296</v>
      </c>
      <c r="D178" s="13" t="s">
        <v>31</v>
      </c>
      <c r="E178" s="8">
        <v>819</v>
      </c>
      <c r="F178" s="8">
        <f t="shared" si="7"/>
        <v>23.750999999999998</v>
      </c>
      <c r="G178" s="14">
        <f t="shared" si="4"/>
        <v>-1801854.5469999989</v>
      </c>
    </row>
    <row r="179" spans="2:7" ht="15" x14ac:dyDescent="0.2">
      <c r="B179" s="11">
        <v>43234</v>
      </c>
      <c r="C179" s="12">
        <v>7297</v>
      </c>
      <c r="D179" s="13" t="s">
        <v>31</v>
      </c>
      <c r="E179" s="8">
        <v>260</v>
      </c>
      <c r="F179" s="8">
        <f t="shared" si="7"/>
        <v>7.5399999999999991</v>
      </c>
      <c r="G179" s="14">
        <f t="shared" si="4"/>
        <v>-1801602.0869999989</v>
      </c>
    </row>
    <row r="180" spans="2:7" ht="15" x14ac:dyDescent="0.2">
      <c r="B180" s="11">
        <v>43234</v>
      </c>
      <c r="C180" s="12">
        <v>7298</v>
      </c>
      <c r="D180" s="13" t="s">
        <v>31</v>
      </c>
      <c r="E180" s="8">
        <v>817</v>
      </c>
      <c r="F180" s="8">
        <f t="shared" si="7"/>
        <v>23.692999999999998</v>
      </c>
      <c r="G180" s="14">
        <f t="shared" si="4"/>
        <v>-1800808.7799999989</v>
      </c>
    </row>
    <row r="181" spans="2:7" ht="15" x14ac:dyDescent="0.2">
      <c r="B181" s="11">
        <v>43234</v>
      </c>
      <c r="C181" s="12">
        <v>7299</v>
      </c>
      <c r="D181" s="13" t="s">
        <v>31</v>
      </c>
      <c r="E181" s="8">
        <v>1638</v>
      </c>
      <c r="F181" s="8">
        <f t="shared" si="7"/>
        <v>47.501999999999995</v>
      </c>
      <c r="G181" s="14">
        <f t="shared" si="4"/>
        <v>-1799218.281999999</v>
      </c>
    </row>
    <row r="182" spans="2:7" ht="15" x14ac:dyDescent="0.2">
      <c r="B182" s="11">
        <v>43234</v>
      </c>
      <c r="C182" s="12">
        <v>7300</v>
      </c>
      <c r="D182" s="13" t="s">
        <v>31</v>
      </c>
      <c r="E182" s="8">
        <v>819</v>
      </c>
      <c r="F182" s="8">
        <f t="shared" si="7"/>
        <v>23.750999999999998</v>
      </c>
      <c r="G182" s="14">
        <f t="shared" si="4"/>
        <v>-1798423.0329999989</v>
      </c>
    </row>
    <row r="183" spans="2:7" ht="15" x14ac:dyDescent="0.2">
      <c r="B183" s="11">
        <v>43234</v>
      </c>
      <c r="C183" s="12">
        <v>7301</v>
      </c>
      <c r="D183" s="13" t="s">
        <v>31</v>
      </c>
      <c r="E183" s="8">
        <v>436</v>
      </c>
      <c r="F183" s="8">
        <f t="shared" si="7"/>
        <v>12.643999999999998</v>
      </c>
      <c r="G183" s="14">
        <f t="shared" si="4"/>
        <v>-1797999.676999999</v>
      </c>
    </row>
    <row r="184" spans="2:7" ht="15" x14ac:dyDescent="0.2">
      <c r="B184" s="11">
        <v>43234</v>
      </c>
      <c r="C184" s="12">
        <v>7302</v>
      </c>
      <c r="D184" s="13" t="s">
        <v>31</v>
      </c>
      <c r="E184" s="8">
        <v>611</v>
      </c>
      <c r="F184" s="8">
        <f t="shared" si="7"/>
        <v>17.718999999999998</v>
      </c>
      <c r="G184" s="14">
        <f t="shared" si="4"/>
        <v>-1797406.395999999</v>
      </c>
    </row>
    <row r="185" spans="2:7" ht="15" x14ac:dyDescent="0.2">
      <c r="B185" s="11">
        <v>43234</v>
      </c>
      <c r="C185" s="12">
        <v>7303</v>
      </c>
      <c r="D185" s="13" t="s">
        <v>31</v>
      </c>
      <c r="E185" s="8">
        <v>467</v>
      </c>
      <c r="F185" s="8">
        <f t="shared" si="7"/>
        <v>13.542999999999999</v>
      </c>
      <c r="G185" s="14">
        <f t="shared" si="4"/>
        <v>-1796952.9389999991</v>
      </c>
    </row>
    <row r="186" spans="2:7" ht="15" x14ac:dyDescent="0.2">
      <c r="B186" s="11">
        <v>43234</v>
      </c>
      <c r="C186" s="12">
        <v>7304</v>
      </c>
      <c r="D186" s="13" t="s">
        <v>31</v>
      </c>
      <c r="E186" s="8">
        <v>1728</v>
      </c>
      <c r="F186" s="8">
        <f t="shared" si="7"/>
        <v>50.111999999999995</v>
      </c>
      <c r="G186" s="14">
        <f t="shared" si="4"/>
        <v>-1795275.050999999</v>
      </c>
    </row>
    <row r="187" spans="2:7" ht="15" x14ac:dyDescent="0.2">
      <c r="B187" s="11">
        <v>43234</v>
      </c>
      <c r="C187" s="12">
        <v>7305</v>
      </c>
      <c r="D187" s="13" t="s">
        <v>31</v>
      </c>
      <c r="E187" s="8">
        <v>1794</v>
      </c>
      <c r="F187" s="8">
        <f t="shared" si="7"/>
        <v>52.025999999999996</v>
      </c>
      <c r="G187" s="14">
        <f t="shared" si="4"/>
        <v>-1793533.0769999991</v>
      </c>
    </row>
    <row r="188" spans="2:7" ht="15" x14ac:dyDescent="0.2">
      <c r="B188" s="11">
        <v>43234</v>
      </c>
      <c r="C188" s="12">
        <v>7306</v>
      </c>
      <c r="D188" s="13" t="s">
        <v>31</v>
      </c>
      <c r="E188" s="8">
        <v>387</v>
      </c>
      <c r="F188" s="8">
        <f t="shared" si="7"/>
        <v>11.222999999999999</v>
      </c>
      <c r="G188" s="14">
        <f t="shared" si="4"/>
        <v>-1793157.2999999991</v>
      </c>
    </row>
    <row r="189" spans="2:7" ht="15" x14ac:dyDescent="0.2">
      <c r="B189" s="11">
        <v>43234</v>
      </c>
      <c r="C189" s="12">
        <v>7307</v>
      </c>
      <c r="D189" s="13" t="s">
        <v>31</v>
      </c>
      <c r="E189" s="8">
        <v>63</v>
      </c>
      <c r="F189" s="8">
        <f t="shared" si="7"/>
        <v>1.827</v>
      </c>
      <c r="G189" s="14">
        <f t="shared" si="4"/>
        <v>-1793096.1269999992</v>
      </c>
    </row>
    <row r="190" spans="2:7" ht="15" x14ac:dyDescent="0.2">
      <c r="B190" s="11">
        <v>43234</v>
      </c>
      <c r="C190" s="12">
        <v>7308</v>
      </c>
      <c r="D190" s="13" t="s">
        <v>31</v>
      </c>
      <c r="E190" s="8">
        <v>3000</v>
      </c>
      <c r="F190" s="8">
        <f t="shared" si="7"/>
        <v>87</v>
      </c>
      <c r="G190" s="14">
        <f t="shared" si="4"/>
        <v>-1790183.1269999992</v>
      </c>
    </row>
    <row r="191" spans="2:7" ht="15" x14ac:dyDescent="0.2">
      <c r="B191" s="11">
        <v>43234</v>
      </c>
      <c r="C191" s="12">
        <v>7309</v>
      </c>
      <c r="D191" s="13" t="s">
        <v>31</v>
      </c>
      <c r="E191" s="8">
        <v>742</v>
      </c>
      <c r="F191" s="8">
        <f t="shared" si="7"/>
        <v>21.517999999999997</v>
      </c>
      <c r="G191" s="14">
        <f t="shared" si="4"/>
        <v>-1789462.6449999991</v>
      </c>
    </row>
    <row r="192" spans="2:7" ht="15" x14ac:dyDescent="0.2">
      <c r="B192" s="11">
        <v>43234</v>
      </c>
      <c r="C192" s="12">
        <v>7310</v>
      </c>
      <c r="D192" s="13" t="s">
        <v>31</v>
      </c>
      <c r="E192" s="8">
        <v>546</v>
      </c>
      <c r="F192" s="8">
        <f t="shared" si="7"/>
        <v>15.834</v>
      </c>
      <c r="G192" s="14">
        <f t="shared" si="4"/>
        <v>-1788932.4789999991</v>
      </c>
    </row>
    <row r="193" spans="2:8" ht="15" x14ac:dyDescent="0.2">
      <c r="B193" s="11">
        <v>43234</v>
      </c>
      <c r="C193" s="12">
        <v>7311</v>
      </c>
      <c r="D193" s="13" t="s">
        <v>31</v>
      </c>
      <c r="E193" s="8">
        <v>1055</v>
      </c>
      <c r="F193" s="8">
        <f t="shared" si="7"/>
        <v>30.594999999999999</v>
      </c>
      <c r="G193" s="14">
        <f t="shared" si="4"/>
        <v>-1787908.0739999991</v>
      </c>
    </row>
    <row r="194" spans="2:8" ht="15" x14ac:dyDescent="0.2">
      <c r="B194" s="11">
        <v>43236</v>
      </c>
      <c r="C194" s="12"/>
      <c r="D194" s="16" t="s">
        <v>32</v>
      </c>
      <c r="E194" s="8"/>
      <c r="F194" s="8">
        <v>125296.22</v>
      </c>
      <c r="G194" s="14">
        <f t="shared" si="4"/>
        <v>-1913204.2939999991</v>
      </c>
    </row>
    <row r="195" spans="2:8" ht="15" x14ac:dyDescent="0.2">
      <c r="B195" s="11">
        <v>43236</v>
      </c>
      <c r="C195" s="12"/>
      <c r="D195" s="16" t="s">
        <v>33</v>
      </c>
      <c r="E195" s="8"/>
      <c r="F195" s="8">
        <v>431818.18</v>
      </c>
      <c r="G195" s="14">
        <f t="shared" si="4"/>
        <v>-2345022.473999999</v>
      </c>
    </row>
    <row r="196" spans="2:8" ht="15" x14ac:dyDescent="0.2">
      <c r="B196" s="11">
        <v>43236</v>
      </c>
      <c r="C196" s="12"/>
      <c r="D196" s="16" t="s">
        <v>33</v>
      </c>
      <c r="E196" s="8"/>
      <c r="F196" s="8">
        <v>111111.75</v>
      </c>
      <c r="G196" s="14">
        <f t="shared" si="4"/>
        <v>-2456134.223999999</v>
      </c>
    </row>
    <row r="197" spans="2:8" ht="15" x14ac:dyDescent="0.2">
      <c r="B197" s="11">
        <v>43236</v>
      </c>
      <c r="C197" s="12"/>
      <c r="D197" s="16" t="s">
        <v>34</v>
      </c>
      <c r="E197" s="8"/>
      <c r="F197" s="8">
        <v>82114.62</v>
      </c>
      <c r="G197" s="14">
        <f t="shared" si="4"/>
        <v>-2538248.8439999991</v>
      </c>
      <c r="H197" s="15"/>
    </row>
    <row r="198" spans="2:8" ht="15" x14ac:dyDescent="0.2">
      <c r="B198" s="11">
        <v>43236</v>
      </c>
      <c r="C198" s="12"/>
      <c r="D198" s="16" t="s">
        <v>35</v>
      </c>
      <c r="E198" s="8"/>
      <c r="F198" s="8">
        <v>431818.18</v>
      </c>
      <c r="G198" s="14">
        <f t="shared" si="4"/>
        <v>-2970067.0239999993</v>
      </c>
    </row>
    <row r="199" spans="2:8" ht="15" x14ac:dyDescent="0.2">
      <c r="B199" s="11">
        <v>43236</v>
      </c>
      <c r="C199" s="12"/>
      <c r="D199" s="16" t="s">
        <v>35</v>
      </c>
      <c r="E199" s="8"/>
      <c r="F199" s="8">
        <v>72818.62</v>
      </c>
      <c r="G199" s="14">
        <f t="shared" ref="G199:G262" si="8">SUM(G198+E199-F199)</f>
        <v>-3042885.6439999994</v>
      </c>
      <c r="H199" s="15"/>
    </row>
    <row r="200" spans="2:8" ht="15" x14ac:dyDescent="0.2">
      <c r="B200" s="11">
        <v>43236</v>
      </c>
      <c r="C200" s="12">
        <v>7312</v>
      </c>
      <c r="D200" s="13" t="s">
        <v>36</v>
      </c>
      <c r="E200" s="8">
        <v>42900</v>
      </c>
      <c r="F200" s="8"/>
      <c r="G200" s="14">
        <f t="shared" si="8"/>
        <v>-2999985.6439999994</v>
      </c>
    </row>
    <row r="201" spans="2:8" ht="15" x14ac:dyDescent="0.2">
      <c r="B201" s="11">
        <v>43236</v>
      </c>
      <c r="C201" s="12">
        <v>7313</v>
      </c>
      <c r="D201" s="13" t="s">
        <v>36</v>
      </c>
      <c r="E201" s="8">
        <v>3971</v>
      </c>
      <c r="F201" s="8"/>
      <c r="G201" s="14">
        <f t="shared" si="8"/>
        <v>-2996014.6439999994</v>
      </c>
    </row>
    <row r="202" spans="2:8" ht="15" x14ac:dyDescent="0.2">
      <c r="B202" s="11">
        <v>43236</v>
      </c>
      <c r="C202" s="12">
        <v>7314</v>
      </c>
      <c r="D202" s="13" t="s">
        <v>36</v>
      </c>
      <c r="E202" s="8">
        <v>20887</v>
      </c>
      <c r="F202" s="8"/>
      <c r="G202" s="14">
        <f t="shared" si="8"/>
        <v>-2975127.6439999994</v>
      </c>
    </row>
    <row r="203" spans="2:8" ht="15" x14ac:dyDescent="0.2">
      <c r="B203" s="11">
        <v>43236</v>
      </c>
      <c r="C203" s="12">
        <v>7315</v>
      </c>
      <c r="D203" s="13" t="s">
        <v>36</v>
      </c>
      <c r="E203" s="8">
        <v>500</v>
      </c>
      <c r="F203" s="8"/>
      <c r="G203" s="14">
        <f t="shared" si="8"/>
        <v>-2974627.6439999994</v>
      </c>
    </row>
    <row r="204" spans="2:8" ht="15" x14ac:dyDescent="0.2">
      <c r="B204" s="11">
        <v>43236</v>
      </c>
      <c r="C204" s="12">
        <v>7316</v>
      </c>
      <c r="D204" s="13" t="s">
        <v>36</v>
      </c>
      <c r="E204" s="8">
        <v>50051</v>
      </c>
      <c r="F204" s="8"/>
      <c r="G204" s="14">
        <f t="shared" si="8"/>
        <v>-2924576.6439999994</v>
      </c>
    </row>
    <row r="205" spans="2:8" ht="15" x14ac:dyDescent="0.2">
      <c r="B205" s="11">
        <v>43236</v>
      </c>
      <c r="C205" s="12">
        <v>7317</v>
      </c>
      <c r="D205" s="13" t="s">
        <v>36</v>
      </c>
      <c r="E205" s="8">
        <v>54089</v>
      </c>
      <c r="F205" s="8"/>
      <c r="G205" s="14">
        <f t="shared" si="8"/>
        <v>-2870487.6439999994</v>
      </c>
    </row>
    <row r="206" spans="2:8" ht="15" x14ac:dyDescent="0.2">
      <c r="B206" s="11">
        <v>43236</v>
      </c>
      <c r="C206" s="12">
        <v>7318</v>
      </c>
      <c r="D206" s="13" t="s">
        <v>36</v>
      </c>
      <c r="E206" s="8">
        <v>1000</v>
      </c>
      <c r="F206" s="8"/>
      <c r="G206" s="14">
        <f t="shared" si="8"/>
        <v>-2869487.6439999994</v>
      </c>
    </row>
    <row r="207" spans="2:8" ht="15" x14ac:dyDescent="0.2">
      <c r="B207" s="11">
        <v>43236</v>
      </c>
      <c r="C207" s="12">
        <v>7319</v>
      </c>
      <c r="D207" s="13" t="s">
        <v>36</v>
      </c>
      <c r="E207" s="8">
        <v>11181</v>
      </c>
      <c r="F207" s="8"/>
      <c r="G207" s="14">
        <f t="shared" si="8"/>
        <v>-2858306.6439999994</v>
      </c>
    </row>
    <row r="208" spans="2:8" ht="15" x14ac:dyDescent="0.2">
      <c r="B208" s="11">
        <v>43236</v>
      </c>
      <c r="C208" s="12">
        <v>7320</v>
      </c>
      <c r="D208" s="13" t="s">
        <v>36</v>
      </c>
      <c r="E208" s="8">
        <v>22868</v>
      </c>
      <c r="F208" s="8"/>
      <c r="G208" s="14">
        <f t="shared" si="8"/>
        <v>-2835438.6439999994</v>
      </c>
    </row>
    <row r="209" spans="2:7" ht="15" x14ac:dyDescent="0.2">
      <c r="B209" s="11">
        <v>43236</v>
      </c>
      <c r="C209" s="12">
        <v>7321</v>
      </c>
      <c r="D209" s="13" t="s">
        <v>36</v>
      </c>
      <c r="E209" s="8">
        <v>10926</v>
      </c>
      <c r="F209" s="8"/>
      <c r="G209" s="14">
        <f t="shared" si="8"/>
        <v>-2824512.6439999994</v>
      </c>
    </row>
    <row r="210" spans="2:7" ht="15" x14ac:dyDescent="0.2">
      <c r="B210" s="11">
        <v>43236</v>
      </c>
      <c r="C210" s="12">
        <v>7322</v>
      </c>
      <c r="D210" s="13" t="s">
        <v>36</v>
      </c>
      <c r="E210" s="8">
        <v>7187</v>
      </c>
      <c r="F210" s="8"/>
      <c r="G210" s="14">
        <f t="shared" si="8"/>
        <v>-2817325.6439999994</v>
      </c>
    </row>
    <row r="211" spans="2:7" ht="15" x14ac:dyDescent="0.2">
      <c r="B211" s="11">
        <v>43236</v>
      </c>
      <c r="C211" s="12">
        <v>7323</v>
      </c>
      <c r="D211" s="13" t="s">
        <v>36</v>
      </c>
      <c r="E211" s="8">
        <v>19804</v>
      </c>
      <c r="F211" s="8"/>
      <c r="G211" s="14">
        <f t="shared" si="8"/>
        <v>-2797521.6439999994</v>
      </c>
    </row>
    <row r="212" spans="2:7" ht="15" x14ac:dyDescent="0.2">
      <c r="B212" s="11">
        <v>43236</v>
      </c>
      <c r="C212" s="12">
        <v>7324</v>
      </c>
      <c r="D212" s="13" t="s">
        <v>36</v>
      </c>
      <c r="E212" s="8">
        <v>2788</v>
      </c>
      <c r="F212" s="8"/>
      <c r="G212" s="14">
        <f t="shared" si="8"/>
        <v>-2794733.6439999994</v>
      </c>
    </row>
    <row r="213" spans="2:7" ht="15" x14ac:dyDescent="0.2">
      <c r="B213" s="11">
        <v>43236</v>
      </c>
      <c r="C213" s="12">
        <v>7325</v>
      </c>
      <c r="D213" s="13" t="s">
        <v>36</v>
      </c>
      <c r="E213" s="8">
        <v>64995</v>
      </c>
      <c r="F213" s="8"/>
      <c r="G213" s="14">
        <f t="shared" si="8"/>
        <v>-2729738.6439999994</v>
      </c>
    </row>
    <row r="214" spans="2:7" ht="15" x14ac:dyDescent="0.2">
      <c r="B214" s="11">
        <v>43236</v>
      </c>
      <c r="C214" s="12">
        <v>7326</v>
      </c>
      <c r="D214" s="13" t="s">
        <v>36</v>
      </c>
      <c r="E214" s="8">
        <v>9406</v>
      </c>
      <c r="F214" s="8"/>
      <c r="G214" s="14">
        <f t="shared" si="8"/>
        <v>-2720332.6439999994</v>
      </c>
    </row>
    <row r="215" spans="2:7" ht="15" x14ac:dyDescent="0.2">
      <c r="B215" s="11">
        <v>43236</v>
      </c>
      <c r="C215" s="12">
        <v>7327</v>
      </c>
      <c r="D215" s="13" t="s">
        <v>36</v>
      </c>
      <c r="E215" s="8">
        <v>20</v>
      </c>
      <c r="F215" s="8"/>
      <c r="G215" s="14">
        <f t="shared" si="8"/>
        <v>-2720312.6439999994</v>
      </c>
    </row>
    <row r="216" spans="2:7" ht="15" x14ac:dyDescent="0.2">
      <c r="B216" s="11">
        <v>43236</v>
      </c>
      <c r="C216" s="12">
        <v>7328</v>
      </c>
      <c r="D216" s="13" t="s">
        <v>36</v>
      </c>
      <c r="E216" s="8">
        <v>7093</v>
      </c>
      <c r="F216" s="8"/>
      <c r="G216" s="14">
        <f t="shared" si="8"/>
        <v>-2713219.6439999994</v>
      </c>
    </row>
    <row r="217" spans="2:7" ht="15" x14ac:dyDescent="0.2">
      <c r="B217" s="11">
        <v>43236</v>
      </c>
      <c r="C217" s="12">
        <v>7329</v>
      </c>
      <c r="D217" s="13" t="s">
        <v>37</v>
      </c>
      <c r="E217" s="8">
        <v>1514.3</v>
      </c>
      <c r="F217" s="8"/>
      <c r="G217" s="14">
        <f t="shared" si="8"/>
        <v>-2711705.3439999996</v>
      </c>
    </row>
    <row r="218" spans="2:7" ht="15" x14ac:dyDescent="0.2">
      <c r="B218" s="11">
        <v>43236</v>
      </c>
      <c r="C218" s="12">
        <v>7330</v>
      </c>
      <c r="D218" s="13" t="s">
        <v>14</v>
      </c>
      <c r="E218" s="8">
        <v>147138</v>
      </c>
      <c r="F218" s="8"/>
      <c r="G218" s="14">
        <f t="shared" si="8"/>
        <v>-2564567.3439999996</v>
      </c>
    </row>
    <row r="219" spans="2:7" ht="15" x14ac:dyDescent="0.2">
      <c r="B219" s="11">
        <v>43236</v>
      </c>
      <c r="C219" s="12">
        <v>7331</v>
      </c>
      <c r="D219" s="13" t="s">
        <v>14</v>
      </c>
      <c r="E219" s="8">
        <v>335</v>
      </c>
      <c r="F219" s="8"/>
      <c r="G219" s="14">
        <f t="shared" si="8"/>
        <v>-2564232.3439999996</v>
      </c>
    </row>
    <row r="220" spans="2:7" ht="15" x14ac:dyDescent="0.2">
      <c r="B220" s="11">
        <v>43236</v>
      </c>
      <c r="C220" s="12">
        <v>7332</v>
      </c>
      <c r="D220" s="13" t="s">
        <v>14</v>
      </c>
      <c r="E220" s="8">
        <v>446</v>
      </c>
      <c r="F220" s="8"/>
      <c r="G220" s="14">
        <f t="shared" si="8"/>
        <v>-2563786.3439999996</v>
      </c>
    </row>
    <row r="221" spans="2:7" ht="15" x14ac:dyDescent="0.2">
      <c r="B221" s="11">
        <v>43236</v>
      </c>
      <c r="C221" s="12">
        <v>7333</v>
      </c>
      <c r="D221" s="13" t="s">
        <v>14</v>
      </c>
      <c r="E221" s="8">
        <v>3000</v>
      </c>
      <c r="F221" s="8"/>
      <c r="G221" s="14">
        <f t="shared" si="8"/>
        <v>-2560786.3439999996</v>
      </c>
    </row>
    <row r="222" spans="2:7" ht="15" x14ac:dyDescent="0.2">
      <c r="B222" s="11">
        <v>43236</v>
      </c>
      <c r="C222" s="12">
        <v>7334</v>
      </c>
      <c r="D222" s="13" t="s">
        <v>29</v>
      </c>
      <c r="E222" s="8">
        <v>1481.28</v>
      </c>
      <c r="F222" s="8"/>
      <c r="G222" s="14">
        <f t="shared" si="8"/>
        <v>-2559305.0639999998</v>
      </c>
    </row>
    <row r="223" spans="2:7" ht="15" x14ac:dyDescent="0.2">
      <c r="B223" s="11">
        <v>43236</v>
      </c>
      <c r="C223" s="12">
        <v>7335</v>
      </c>
      <c r="D223" s="13" t="s">
        <v>29</v>
      </c>
      <c r="E223" s="8">
        <v>527.25</v>
      </c>
      <c r="F223" s="8"/>
      <c r="G223" s="14">
        <f t="shared" si="8"/>
        <v>-2558777.8139999998</v>
      </c>
    </row>
    <row r="224" spans="2:7" ht="15" x14ac:dyDescent="0.2">
      <c r="B224" s="11">
        <v>43236</v>
      </c>
      <c r="C224" s="12">
        <v>7336</v>
      </c>
      <c r="D224" s="13" t="s">
        <v>38</v>
      </c>
      <c r="E224" s="8">
        <v>494</v>
      </c>
      <c r="F224" s="8">
        <f t="shared" ref="F224:F252" si="9">E224*2.9%</f>
        <v>14.325999999999999</v>
      </c>
      <c r="G224" s="14">
        <f t="shared" si="8"/>
        <v>-2558298.1399999997</v>
      </c>
    </row>
    <row r="225" spans="2:7" ht="15" x14ac:dyDescent="0.2">
      <c r="B225" s="11">
        <v>43236</v>
      </c>
      <c r="C225" s="12">
        <v>7337</v>
      </c>
      <c r="D225" s="13" t="s">
        <v>38</v>
      </c>
      <c r="E225" s="8">
        <v>335</v>
      </c>
      <c r="F225" s="8">
        <f t="shared" si="9"/>
        <v>9.7149999999999999</v>
      </c>
      <c r="G225" s="14">
        <f t="shared" si="8"/>
        <v>-2557972.8549999995</v>
      </c>
    </row>
    <row r="226" spans="2:7" ht="15" x14ac:dyDescent="0.2">
      <c r="B226" s="11">
        <v>43236</v>
      </c>
      <c r="C226" s="12">
        <v>7338</v>
      </c>
      <c r="D226" s="13" t="s">
        <v>38</v>
      </c>
      <c r="E226" s="8">
        <v>786</v>
      </c>
      <c r="F226" s="8">
        <f t="shared" si="9"/>
        <v>22.793999999999997</v>
      </c>
      <c r="G226" s="14">
        <f t="shared" si="8"/>
        <v>-2557209.6489999997</v>
      </c>
    </row>
    <row r="227" spans="2:7" ht="15" x14ac:dyDescent="0.2">
      <c r="B227" s="11">
        <v>43236</v>
      </c>
      <c r="C227" s="12">
        <v>7339</v>
      </c>
      <c r="D227" s="13" t="s">
        <v>38</v>
      </c>
      <c r="E227" s="8">
        <v>270</v>
      </c>
      <c r="F227" s="8">
        <f t="shared" si="9"/>
        <v>7.8299999999999992</v>
      </c>
      <c r="G227" s="14">
        <f t="shared" si="8"/>
        <v>-2556947.4789999998</v>
      </c>
    </row>
    <row r="228" spans="2:7" ht="15" x14ac:dyDescent="0.2">
      <c r="B228" s="11">
        <v>43236</v>
      </c>
      <c r="C228" s="12">
        <v>7340</v>
      </c>
      <c r="D228" s="13" t="s">
        <v>38</v>
      </c>
      <c r="E228" s="8">
        <v>273</v>
      </c>
      <c r="F228" s="8">
        <f t="shared" si="9"/>
        <v>7.9169999999999998</v>
      </c>
      <c r="G228" s="14">
        <f t="shared" si="8"/>
        <v>-2556682.3959999997</v>
      </c>
    </row>
    <row r="229" spans="2:7" ht="15" x14ac:dyDescent="0.2">
      <c r="B229" s="11">
        <v>43236</v>
      </c>
      <c r="C229" s="12">
        <v>7341</v>
      </c>
      <c r="D229" s="13" t="s">
        <v>38</v>
      </c>
      <c r="E229" s="8">
        <v>428</v>
      </c>
      <c r="F229" s="8">
        <f t="shared" si="9"/>
        <v>12.411999999999999</v>
      </c>
      <c r="G229" s="14">
        <f t="shared" si="8"/>
        <v>-2556266.8079999997</v>
      </c>
    </row>
    <row r="230" spans="2:7" ht="15" x14ac:dyDescent="0.2">
      <c r="B230" s="11">
        <v>43236</v>
      </c>
      <c r="C230" s="12">
        <v>7342</v>
      </c>
      <c r="D230" s="13" t="s">
        <v>38</v>
      </c>
      <c r="E230" s="8">
        <v>608</v>
      </c>
      <c r="F230" s="8">
        <f t="shared" si="9"/>
        <v>17.631999999999998</v>
      </c>
      <c r="G230" s="14">
        <f t="shared" si="8"/>
        <v>-2555676.44</v>
      </c>
    </row>
    <row r="231" spans="2:7" ht="15" x14ac:dyDescent="0.2">
      <c r="B231" s="11">
        <v>43236</v>
      </c>
      <c r="C231" s="12">
        <v>7343</v>
      </c>
      <c r="D231" s="13" t="s">
        <v>38</v>
      </c>
      <c r="E231" s="8">
        <v>1415</v>
      </c>
      <c r="F231" s="8">
        <f t="shared" si="9"/>
        <v>41.034999999999997</v>
      </c>
      <c r="G231" s="14">
        <f t="shared" si="8"/>
        <v>-2554302.4750000001</v>
      </c>
    </row>
    <row r="232" spans="2:7" ht="15" x14ac:dyDescent="0.2">
      <c r="B232" s="11">
        <v>43236</v>
      </c>
      <c r="C232" s="12">
        <v>7344</v>
      </c>
      <c r="D232" s="13" t="s">
        <v>38</v>
      </c>
      <c r="E232" s="8">
        <v>674</v>
      </c>
      <c r="F232" s="8">
        <f t="shared" si="9"/>
        <v>19.545999999999999</v>
      </c>
      <c r="G232" s="14">
        <f t="shared" si="8"/>
        <v>-2553648.0210000002</v>
      </c>
    </row>
    <row r="233" spans="2:7" ht="15" x14ac:dyDescent="0.2">
      <c r="B233" s="11">
        <v>43236</v>
      </c>
      <c r="C233" s="12">
        <v>7345</v>
      </c>
      <c r="D233" s="13" t="s">
        <v>38</v>
      </c>
      <c r="E233" s="8">
        <v>550</v>
      </c>
      <c r="F233" s="8">
        <f t="shared" si="9"/>
        <v>15.95</v>
      </c>
      <c r="G233" s="14">
        <f t="shared" si="8"/>
        <v>-2553113.9710000004</v>
      </c>
    </row>
    <row r="234" spans="2:7" ht="15" x14ac:dyDescent="0.2">
      <c r="B234" s="11">
        <v>43236</v>
      </c>
      <c r="C234" s="12">
        <v>7346</v>
      </c>
      <c r="D234" s="13" t="s">
        <v>38</v>
      </c>
      <c r="E234" s="8">
        <v>273</v>
      </c>
      <c r="F234" s="8">
        <f t="shared" si="9"/>
        <v>7.9169999999999998</v>
      </c>
      <c r="G234" s="14">
        <f t="shared" si="8"/>
        <v>-2552848.8880000003</v>
      </c>
    </row>
    <row r="235" spans="2:7" ht="15" x14ac:dyDescent="0.2">
      <c r="B235" s="11">
        <v>43236</v>
      </c>
      <c r="C235" s="12">
        <v>7347</v>
      </c>
      <c r="D235" s="13" t="s">
        <v>38</v>
      </c>
      <c r="E235" s="8">
        <v>500</v>
      </c>
      <c r="F235" s="8">
        <f t="shared" si="9"/>
        <v>14.499999999999998</v>
      </c>
      <c r="G235" s="14">
        <f t="shared" si="8"/>
        <v>-2552363.3880000003</v>
      </c>
    </row>
    <row r="236" spans="2:7" ht="15" x14ac:dyDescent="0.2">
      <c r="B236" s="11">
        <v>43236</v>
      </c>
      <c r="C236" s="12">
        <v>7348</v>
      </c>
      <c r="D236" s="13" t="s">
        <v>38</v>
      </c>
      <c r="E236" s="8">
        <v>1307</v>
      </c>
      <c r="F236" s="8">
        <f t="shared" si="9"/>
        <v>37.902999999999999</v>
      </c>
      <c r="G236" s="14">
        <f t="shared" si="8"/>
        <v>-2551094.2910000002</v>
      </c>
    </row>
    <row r="237" spans="2:7" ht="15" x14ac:dyDescent="0.2">
      <c r="B237" s="11">
        <v>43236</v>
      </c>
      <c r="C237" s="12">
        <v>7349</v>
      </c>
      <c r="D237" s="13" t="s">
        <v>38</v>
      </c>
      <c r="E237" s="8">
        <v>546</v>
      </c>
      <c r="F237" s="8">
        <f t="shared" si="9"/>
        <v>15.834</v>
      </c>
      <c r="G237" s="14">
        <f t="shared" si="8"/>
        <v>-2550564.125</v>
      </c>
    </row>
    <row r="238" spans="2:7" ht="15" x14ac:dyDescent="0.2">
      <c r="B238" s="11">
        <v>43236</v>
      </c>
      <c r="C238" s="12">
        <v>7350</v>
      </c>
      <c r="D238" s="13" t="s">
        <v>38</v>
      </c>
      <c r="E238" s="8">
        <v>1668</v>
      </c>
      <c r="F238" s="8">
        <f t="shared" si="9"/>
        <v>48.372</v>
      </c>
      <c r="G238" s="14">
        <f t="shared" si="8"/>
        <v>-2548944.497</v>
      </c>
    </row>
    <row r="239" spans="2:7" ht="15" x14ac:dyDescent="0.2">
      <c r="B239" s="11">
        <v>43236</v>
      </c>
      <c r="C239" s="12">
        <v>7351</v>
      </c>
      <c r="D239" s="13" t="s">
        <v>38</v>
      </c>
      <c r="E239" s="8">
        <v>335</v>
      </c>
      <c r="F239" s="8">
        <f t="shared" si="9"/>
        <v>9.7149999999999999</v>
      </c>
      <c r="G239" s="14">
        <f t="shared" si="8"/>
        <v>-2548619.2119999998</v>
      </c>
    </row>
    <row r="240" spans="2:7" ht="15" x14ac:dyDescent="0.2">
      <c r="B240" s="11">
        <v>43236</v>
      </c>
      <c r="C240" s="12">
        <v>7352</v>
      </c>
      <c r="D240" s="13" t="s">
        <v>38</v>
      </c>
      <c r="E240" s="8">
        <v>50</v>
      </c>
      <c r="F240" s="8">
        <f t="shared" si="9"/>
        <v>1.45</v>
      </c>
      <c r="G240" s="14">
        <f t="shared" si="8"/>
        <v>-2548570.662</v>
      </c>
    </row>
    <row r="241" spans="2:7" ht="15" x14ac:dyDescent="0.2">
      <c r="B241" s="11">
        <v>43236</v>
      </c>
      <c r="C241" s="12">
        <v>7353</v>
      </c>
      <c r="D241" s="13" t="s">
        <v>38</v>
      </c>
      <c r="E241" s="8">
        <v>5000</v>
      </c>
      <c r="F241" s="8">
        <f t="shared" si="9"/>
        <v>145</v>
      </c>
      <c r="G241" s="14">
        <f t="shared" si="8"/>
        <v>-2543715.662</v>
      </c>
    </row>
    <row r="242" spans="2:7" ht="15" x14ac:dyDescent="0.2">
      <c r="B242" s="11">
        <v>43236</v>
      </c>
      <c r="C242" s="12">
        <v>7354</v>
      </c>
      <c r="D242" s="13" t="s">
        <v>38</v>
      </c>
      <c r="E242" s="8">
        <v>1669</v>
      </c>
      <c r="F242" s="8">
        <f t="shared" si="9"/>
        <v>48.400999999999996</v>
      </c>
      <c r="G242" s="14">
        <f t="shared" si="8"/>
        <v>-2542095.0630000001</v>
      </c>
    </row>
    <row r="243" spans="2:7" ht="15" x14ac:dyDescent="0.2">
      <c r="B243" s="11">
        <v>43236</v>
      </c>
      <c r="C243" s="12">
        <v>7355</v>
      </c>
      <c r="D243" s="13" t="s">
        <v>38</v>
      </c>
      <c r="E243" s="8">
        <v>5429</v>
      </c>
      <c r="F243" s="8">
        <f t="shared" si="9"/>
        <v>157.441</v>
      </c>
      <c r="G243" s="14">
        <f t="shared" si="8"/>
        <v>-2536823.5040000002</v>
      </c>
    </row>
    <row r="244" spans="2:7" ht="15" x14ac:dyDescent="0.2">
      <c r="B244" s="11">
        <v>43236</v>
      </c>
      <c r="C244" s="12">
        <v>7356</v>
      </c>
      <c r="D244" s="13" t="s">
        <v>38</v>
      </c>
      <c r="E244" s="8">
        <v>5710</v>
      </c>
      <c r="F244" s="8">
        <f t="shared" si="9"/>
        <v>165.58999999999997</v>
      </c>
      <c r="G244" s="14">
        <f t="shared" si="8"/>
        <v>-2531279.094</v>
      </c>
    </row>
    <row r="245" spans="2:7" ht="15" x14ac:dyDescent="0.2">
      <c r="B245" s="11">
        <v>43236</v>
      </c>
      <c r="C245" s="12">
        <v>7357</v>
      </c>
      <c r="D245" s="13" t="s">
        <v>38</v>
      </c>
      <c r="E245" s="8">
        <v>500</v>
      </c>
      <c r="F245" s="8">
        <f t="shared" si="9"/>
        <v>14.499999999999998</v>
      </c>
      <c r="G245" s="14">
        <f t="shared" si="8"/>
        <v>-2530793.594</v>
      </c>
    </row>
    <row r="246" spans="2:7" ht="15" x14ac:dyDescent="0.2">
      <c r="B246" s="11">
        <v>43236</v>
      </c>
      <c r="C246" s="12">
        <v>7358</v>
      </c>
      <c r="D246" s="13" t="s">
        <v>38</v>
      </c>
      <c r="E246" s="8">
        <v>436</v>
      </c>
      <c r="F246" s="8">
        <f t="shared" si="9"/>
        <v>12.643999999999998</v>
      </c>
      <c r="G246" s="14">
        <f t="shared" si="8"/>
        <v>-2530370.2379999999</v>
      </c>
    </row>
    <row r="247" spans="2:7" ht="15" x14ac:dyDescent="0.2">
      <c r="B247" s="11">
        <v>43236</v>
      </c>
      <c r="C247" s="12">
        <v>7359</v>
      </c>
      <c r="D247" s="13" t="s">
        <v>38</v>
      </c>
      <c r="E247" s="8">
        <v>200</v>
      </c>
      <c r="F247" s="8">
        <f t="shared" si="9"/>
        <v>5.8</v>
      </c>
      <c r="G247" s="14">
        <f t="shared" si="8"/>
        <v>-2530176.0379999997</v>
      </c>
    </row>
    <row r="248" spans="2:7" ht="15" x14ac:dyDescent="0.2">
      <c r="B248" s="11">
        <v>43236</v>
      </c>
      <c r="C248" s="12">
        <v>7360</v>
      </c>
      <c r="D248" s="13" t="s">
        <v>38</v>
      </c>
      <c r="E248" s="8">
        <v>775</v>
      </c>
      <c r="F248" s="8">
        <f t="shared" si="9"/>
        <v>22.474999999999998</v>
      </c>
      <c r="G248" s="14">
        <f t="shared" si="8"/>
        <v>-2529423.5129999998</v>
      </c>
    </row>
    <row r="249" spans="2:7" ht="15" x14ac:dyDescent="0.2">
      <c r="B249" s="11">
        <v>43236</v>
      </c>
      <c r="C249" s="12">
        <v>7361</v>
      </c>
      <c r="D249" s="13" t="s">
        <v>38</v>
      </c>
      <c r="E249" s="8">
        <v>1380</v>
      </c>
      <c r="F249" s="8">
        <f t="shared" si="9"/>
        <v>40.019999999999996</v>
      </c>
      <c r="G249" s="14">
        <f t="shared" si="8"/>
        <v>-2528083.5329999998</v>
      </c>
    </row>
    <row r="250" spans="2:7" ht="15" x14ac:dyDescent="0.2">
      <c r="B250" s="11">
        <v>43236</v>
      </c>
      <c r="C250" s="12">
        <v>7362</v>
      </c>
      <c r="D250" s="13" t="s">
        <v>38</v>
      </c>
      <c r="E250" s="8">
        <v>273</v>
      </c>
      <c r="F250" s="8">
        <f t="shared" si="9"/>
        <v>7.9169999999999998</v>
      </c>
      <c r="G250" s="14">
        <f t="shared" si="8"/>
        <v>-2527818.4499999997</v>
      </c>
    </row>
    <row r="251" spans="2:7" ht="15" x14ac:dyDescent="0.2">
      <c r="B251" s="11">
        <v>43236</v>
      </c>
      <c r="C251" s="12">
        <v>7363</v>
      </c>
      <c r="D251" s="13" t="s">
        <v>38</v>
      </c>
      <c r="E251" s="8">
        <v>403</v>
      </c>
      <c r="F251" s="8">
        <f t="shared" si="9"/>
        <v>11.686999999999999</v>
      </c>
      <c r="G251" s="14">
        <f t="shared" si="8"/>
        <v>-2527427.1369999996</v>
      </c>
    </row>
    <row r="252" spans="2:7" ht="15" x14ac:dyDescent="0.2">
      <c r="B252" s="11">
        <v>43236</v>
      </c>
      <c r="C252" s="12">
        <v>7364</v>
      </c>
      <c r="D252" s="13" t="s">
        <v>38</v>
      </c>
      <c r="E252" s="8">
        <v>428</v>
      </c>
      <c r="F252" s="8">
        <f t="shared" si="9"/>
        <v>12.411999999999999</v>
      </c>
      <c r="G252" s="14">
        <f t="shared" si="8"/>
        <v>-2527011.5489999996</v>
      </c>
    </row>
    <row r="253" spans="2:7" ht="15" x14ac:dyDescent="0.2">
      <c r="B253" s="11">
        <v>43236</v>
      </c>
      <c r="C253" s="12">
        <v>7365</v>
      </c>
      <c r="D253" s="13" t="s">
        <v>39</v>
      </c>
      <c r="E253" s="8">
        <v>1274</v>
      </c>
      <c r="F253" s="8">
        <f>E253*3.5%</f>
        <v>44.59</v>
      </c>
      <c r="G253" s="14">
        <f t="shared" si="8"/>
        <v>-2525782.1389999995</v>
      </c>
    </row>
    <row r="254" spans="2:7" ht="15" x14ac:dyDescent="0.2">
      <c r="B254" s="11">
        <v>43236</v>
      </c>
      <c r="C254" s="12">
        <v>7366</v>
      </c>
      <c r="D254" s="13" t="s">
        <v>38</v>
      </c>
      <c r="E254" s="8">
        <v>2705</v>
      </c>
      <c r="F254" s="8">
        <f t="shared" ref="F254:F285" si="10">E254*2.9%</f>
        <v>78.444999999999993</v>
      </c>
      <c r="G254" s="14">
        <f t="shared" si="8"/>
        <v>-2523155.5839999993</v>
      </c>
    </row>
    <row r="255" spans="2:7" ht="15" x14ac:dyDescent="0.2">
      <c r="B255" s="11">
        <v>43236</v>
      </c>
      <c r="C255" s="12">
        <v>7367</v>
      </c>
      <c r="D255" s="13" t="s">
        <v>38</v>
      </c>
      <c r="E255" s="8">
        <v>871</v>
      </c>
      <c r="F255" s="8">
        <f t="shared" si="10"/>
        <v>25.258999999999997</v>
      </c>
      <c r="G255" s="14">
        <f t="shared" si="8"/>
        <v>-2522309.8429999994</v>
      </c>
    </row>
    <row r="256" spans="2:7" ht="15" x14ac:dyDescent="0.2">
      <c r="B256" s="11">
        <v>43236</v>
      </c>
      <c r="C256" s="12">
        <v>7368</v>
      </c>
      <c r="D256" s="13" t="s">
        <v>38</v>
      </c>
      <c r="E256" s="8">
        <v>927</v>
      </c>
      <c r="F256" s="8">
        <f t="shared" si="10"/>
        <v>26.882999999999999</v>
      </c>
      <c r="G256" s="14">
        <f t="shared" si="8"/>
        <v>-2521409.7259999993</v>
      </c>
    </row>
    <row r="257" spans="2:7" ht="15" x14ac:dyDescent="0.2">
      <c r="B257" s="11">
        <v>43236</v>
      </c>
      <c r="C257" s="12">
        <v>7369</v>
      </c>
      <c r="D257" s="13" t="s">
        <v>38</v>
      </c>
      <c r="E257" s="8">
        <v>2036</v>
      </c>
      <c r="F257" s="8">
        <f t="shared" si="10"/>
        <v>59.043999999999997</v>
      </c>
      <c r="G257" s="14">
        <f t="shared" si="8"/>
        <v>-2519432.7699999996</v>
      </c>
    </row>
    <row r="258" spans="2:7" ht="15" x14ac:dyDescent="0.2">
      <c r="B258" s="11">
        <v>43236</v>
      </c>
      <c r="C258" s="12">
        <v>7370</v>
      </c>
      <c r="D258" s="13" t="s">
        <v>38</v>
      </c>
      <c r="E258" s="8">
        <v>871</v>
      </c>
      <c r="F258" s="8">
        <f t="shared" si="10"/>
        <v>25.258999999999997</v>
      </c>
      <c r="G258" s="14">
        <f t="shared" si="8"/>
        <v>-2518587.0289999996</v>
      </c>
    </row>
    <row r="259" spans="2:7" ht="15" x14ac:dyDescent="0.2">
      <c r="B259" s="11">
        <v>43236</v>
      </c>
      <c r="C259" s="12">
        <v>7371</v>
      </c>
      <c r="D259" s="13" t="s">
        <v>38</v>
      </c>
      <c r="E259" s="8">
        <v>1005</v>
      </c>
      <c r="F259" s="8">
        <f t="shared" si="10"/>
        <v>29.145</v>
      </c>
      <c r="G259" s="14">
        <f t="shared" si="8"/>
        <v>-2517611.1739999996</v>
      </c>
    </row>
    <row r="260" spans="2:7" ht="15" x14ac:dyDescent="0.2">
      <c r="B260" s="11">
        <v>43236</v>
      </c>
      <c r="C260" s="12">
        <v>7372</v>
      </c>
      <c r="D260" s="13" t="s">
        <v>38</v>
      </c>
      <c r="E260" s="8">
        <v>467</v>
      </c>
      <c r="F260" s="8">
        <f t="shared" si="10"/>
        <v>13.542999999999999</v>
      </c>
      <c r="G260" s="14">
        <f t="shared" si="8"/>
        <v>-2517157.7169999997</v>
      </c>
    </row>
    <row r="261" spans="2:7" ht="15" x14ac:dyDescent="0.2">
      <c r="B261" s="11">
        <v>43236</v>
      </c>
      <c r="C261" s="12">
        <v>7373</v>
      </c>
      <c r="D261" s="13" t="s">
        <v>38</v>
      </c>
      <c r="E261" s="8">
        <v>1000</v>
      </c>
      <c r="F261" s="8">
        <f t="shared" si="10"/>
        <v>28.999999999999996</v>
      </c>
      <c r="G261" s="14">
        <f t="shared" si="8"/>
        <v>-2516186.7169999997</v>
      </c>
    </row>
    <row r="262" spans="2:7" ht="15" x14ac:dyDescent="0.2">
      <c r="B262" s="11">
        <v>43236</v>
      </c>
      <c r="C262" s="12">
        <v>7374</v>
      </c>
      <c r="D262" s="13" t="s">
        <v>38</v>
      </c>
      <c r="E262" s="8">
        <v>2184</v>
      </c>
      <c r="F262" s="8">
        <f t="shared" si="10"/>
        <v>63.335999999999999</v>
      </c>
      <c r="G262" s="14">
        <f t="shared" si="8"/>
        <v>-2514066.0529999998</v>
      </c>
    </row>
    <row r="263" spans="2:7" ht="15" x14ac:dyDescent="0.2">
      <c r="B263" s="11">
        <v>43236</v>
      </c>
      <c r="C263" s="12">
        <v>7375</v>
      </c>
      <c r="D263" s="13" t="s">
        <v>38</v>
      </c>
      <c r="E263" s="8">
        <v>273</v>
      </c>
      <c r="F263" s="8">
        <f t="shared" si="10"/>
        <v>7.9169999999999998</v>
      </c>
      <c r="G263" s="14">
        <f t="shared" ref="G263:G326" si="11">SUM(G262+E263-F263)</f>
        <v>-2513800.9699999997</v>
      </c>
    </row>
    <row r="264" spans="2:7" ht="15" x14ac:dyDescent="0.2">
      <c r="B264" s="11">
        <v>43236</v>
      </c>
      <c r="C264" s="12">
        <v>7376</v>
      </c>
      <c r="D264" s="13" t="s">
        <v>38</v>
      </c>
      <c r="E264" s="8">
        <v>1154</v>
      </c>
      <c r="F264" s="8">
        <f t="shared" si="10"/>
        <v>33.466000000000001</v>
      </c>
      <c r="G264" s="14">
        <f t="shared" si="11"/>
        <v>-2512680.4359999998</v>
      </c>
    </row>
    <row r="265" spans="2:7" ht="15" x14ac:dyDescent="0.2">
      <c r="B265" s="11">
        <v>43236</v>
      </c>
      <c r="C265" s="12">
        <v>7377</v>
      </c>
      <c r="D265" s="13" t="s">
        <v>38</v>
      </c>
      <c r="E265" s="8">
        <v>1377</v>
      </c>
      <c r="F265" s="8">
        <f t="shared" si="10"/>
        <v>39.933</v>
      </c>
      <c r="G265" s="14">
        <f t="shared" si="11"/>
        <v>-2511343.3689999999</v>
      </c>
    </row>
    <row r="266" spans="2:7" ht="15" x14ac:dyDescent="0.2">
      <c r="B266" s="11">
        <v>43236</v>
      </c>
      <c r="C266" s="12">
        <v>7378</v>
      </c>
      <c r="D266" s="13" t="s">
        <v>38</v>
      </c>
      <c r="E266" s="8">
        <v>273</v>
      </c>
      <c r="F266" s="8">
        <f t="shared" si="10"/>
        <v>7.9169999999999998</v>
      </c>
      <c r="G266" s="14">
        <f t="shared" si="11"/>
        <v>-2511078.2859999998</v>
      </c>
    </row>
    <row r="267" spans="2:7" ht="15" x14ac:dyDescent="0.2">
      <c r="B267" s="11">
        <v>43236</v>
      </c>
      <c r="C267" s="12">
        <v>7379</v>
      </c>
      <c r="D267" s="13" t="s">
        <v>39</v>
      </c>
      <c r="E267" s="8">
        <v>1991</v>
      </c>
      <c r="F267" s="8">
        <f>E267*3.5%</f>
        <v>69.685000000000002</v>
      </c>
      <c r="G267" s="14">
        <f t="shared" si="11"/>
        <v>-2509156.9709999999</v>
      </c>
    </row>
    <row r="268" spans="2:7" ht="15" x14ac:dyDescent="0.2">
      <c r="B268" s="11">
        <v>43236</v>
      </c>
      <c r="C268" s="12">
        <v>7380</v>
      </c>
      <c r="D268" s="13" t="s">
        <v>38</v>
      </c>
      <c r="E268" s="8">
        <v>818</v>
      </c>
      <c r="F268" s="8">
        <f t="shared" si="10"/>
        <v>23.721999999999998</v>
      </c>
      <c r="G268" s="14">
        <f t="shared" si="11"/>
        <v>-2508362.693</v>
      </c>
    </row>
    <row r="269" spans="2:7" ht="15" x14ac:dyDescent="0.2">
      <c r="B269" s="11">
        <v>43236</v>
      </c>
      <c r="C269" s="12">
        <v>7381</v>
      </c>
      <c r="D269" s="13" t="s">
        <v>39</v>
      </c>
      <c r="E269" s="8">
        <v>807</v>
      </c>
      <c r="F269" s="8">
        <f>E269*3.5%</f>
        <v>28.245000000000001</v>
      </c>
      <c r="G269" s="14">
        <f t="shared" si="11"/>
        <v>-2507583.9380000001</v>
      </c>
    </row>
    <row r="270" spans="2:7" ht="15" x14ac:dyDescent="0.2">
      <c r="B270" s="11">
        <v>43236</v>
      </c>
      <c r="C270" s="12">
        <v>7382</v>
      </c>
      <c r="D270" s="13" t="s">
        <v>38</v>
      </c>
      <c r="E270" s="8">
        <v>475</v>
      </c>
      <c r="F270" s="8">
        <f t="shared" si="10"/>
        <v>13.774999999999999</v>
      </c>
      <c r="G270" s="14">
        <f t="shared" si="11"/>
        <v>-2507122.713</v>
      </c>
    </row>
    <row r="271" spans="2:7" ht="15" x14ac:dyDescent="0.2">
      <c r="B271" s="11">
        <v>43236</v>
      </c>
      <c r="C271" s="12">
        <v>7383</v>
      </c>
      <c r="D271" s="13" t="s">
        <v>38</v>
      </c>
      <c r="E271" s="8">
        <v>1352</v>
      </c>
      <c r="F271" s="8">
        <f t="shared" si="10"/>
        <v>39.207999999999998</v>
      </c>
      <c r="G271" s="14">
        <f t="shared" si="11"/>
        <v>-2505809.9210000001</v>
      </c>
    </row>
    <row r="272" spans="2:7" ht="15" x14ac:dyDescent="0.2">
      <c r="B272" s="11">
        <v>43236</v>
      </c>
      <c r="C272" s="12">
        <v>7384</v>
      </c>
      <c r="D272" s="13" t="s">
        <v>38</v>
      </c>
      <c r="E272" s="8">
        <v>1520</v>
      </c>
      <c r="F272" s="8">
        <f t="shared" si="10"/>
        <v>44.08</v>
      </c>
      <c r="G272" s="14">
        <f t="shared" si="11"/>
        <v>-2504334.0010000002</v>
      </c>
    </row>
    <row r="273" spans="2:7" ht="15" x14ac:dyDescent="0.2">
      <c r="B273" s="11">
        <v>43236</v>
      </c>
      <c r="C273" s="12">
        <v>7385</v>
      </c>
      <c r="D273" s="13" t="s">
        <v>38</v>
      </c>
      <c r="E273" s="8">
        <v>271</v>
      </c>
      <c r="F273" s="8">
        <f t="shared" si="10"/>
        <v>7.8589999999999991</v>
      </c>
      <c r="G273" s="14">
        <f t="shared" si="11"/>
        <v>-2504070.8600000003</v>
      </c>
    </row>
    <row r="274" spans="2:7" ht="15" x14ac:dyDescent="0.2">
      <c r="B274" s="11">
        <v>43236</v>
      </c>
      <c r="C274" s="12">
        <v>7386</v>
      </c>
      <c r="D274" s="13" t="s">
        <v>38</v>
      </c>
      <c r="E274" s="8">
        <v>700</v>
      </c>
      <c r="F274" s="8">
        <f t="shared" si="10"/>
        <v>20.299999999999997</v>
      </c>
      <c r="G274" s="14">
        <f t="shared" si="11"/>
        <v>-2503391.16</v>
      </c>
    </row>
    <row r="275" spans="2:7" ht="15" x14ac:dyDescent="0.2">
      <c r="B275" s="11">
        <v>43236</v>
      </c>
      <c r="C275" s="12">
        <v>7387</v>
      </c>
      <c r="D275" s="13" t="s">
        <v>38</v>
      </c>
      <c r="E275" s="8">
        <v>1550</v>
      </c>
      <c r="F275" s="8">
        <f t="shared" si="10"/>
        <v>44.949999999999996</v>
      </c>
      <c r="G275" s="14">
        <f t="shared" si="11"/>
        <v>-2501886.1100000003</v>
      </c>
    </row>
    <row r="276" spans="2:7" ht="15" x14ac:dyDescent="0.2">
      <c r="B276" s="11">
        <v>43236</v>
      </c>
      <c r="C276" s="12">
        <v>7388</v>
      </c>
      <c r="D276" s="13" t="s">
        <v>38</v>
      </c>
      <c r="E276" s="8">
        <v>273</v>
      </c>
      <c r="F276" s="8">
        <f t="shared" si="10"/>
        <v>7.9169999999999998</v>
      </c>
      <c r="G276" s="14">
        <f t="shared" si="11"/>
        <v>-2501621.0270000002</v>
      </c>
    </row>
    <row r="277" spans="2:7" ht="15" x14ac:dyDescent="0.2">
      <c r="B277" s="11">
        <v>43236</v>
      </c>
      <c r="C277" s="12">
        <v>7389</v>
      </c>
      <c r="D277" s="13" t="s">
        <v>38</v>
      </c>
      <c r="E277" s="8">
        <v>871</v>
      </c>
      <c r="F277" s="8">
        <f t="shared" si="10"/>
        <v>25.258999999999997</v>
      </c>
      <c r="G277" s="14">
        <f t="shared" si="11"/>
        <v>-2500775.2860000003</v>
      </c>
    </row>
    <row r="278" spans="2:7" ht="15" x14ac:dyDescent="0.2">
      <c r="B278" s="11">
        <v>43236</v>
      </c>
      <c r="C278" s="12">
        <v>7390</v>
      </c>
      <c r="D278" s="13" t="s">
        <v>38</v>
      </c>
      <c r="E278" s="8">
        <v>436</v>
      </c>
      <c r="F278" s="8">
        <f t="shared" si="10"/>
        <v>12.643999999999998</v>
      </c>
      <c r="G278" s="14">
        <f t="shared" si="11"/>
        <v>-2500351.9300000002</v>
      </c>
    </row>
    <row r="279" spans="2:7" ht="15" x14ac:dyDescent="0.2">
      <c r="B279" s="11">
        <v>43236</v>
      </c>
      <c r="C279" s="12">
        <v>7391</v>
      </c>
      <c r="D279" s="13" t="s">
        <v>38</v>
      </c>
      <c r="E279" s="8">
        <v>271</v>
      </c>
      <c r="F279" s="8">
        <f t="shared" si="10"/>
        <v>7.8589999999999991</v>
      </c>
      <c r="G279" s="14">
        <f t="shared" si="11"/>
        <v>-2500088.7890000003</v>
      </c>
    </row>
    <row r="280" spans="2:7" ht="15" x14ac:dyDescent="0.2">
      <c r="B280" s="11">
        <v>43236</v>
      </c>
      <c r="C280" s="12">
        <v>7392</v>
      </c>
      <c r="D280" s="13" t="s">
        <v>38</v>
      </c>
      <c r="E280" s="8">
        <v>10685</v>
      </c>
      <c r="F280" s="8">
        <f t="shared" si="10"/>
        <v>309.86499999999995</v>
      </c>
      <c r="G280" s="14">
        <f t="shared" si="11"/>
        <v>-2489713.6540000006</v>
      </c>
    </row>
    <row r="281" spans="2:7" ht="15" x14ac:dyDescent="0.2">
      <c r="B281" s="11">
        <v>43236</v>
      </c>
      <c r="C281" s="12">
        <v>7393</v>
      </c>
      <c r="D281" s="13" t="s">
        <v>38</v>
      </c>
      <c r="E281" s="8">
        <v>260</v>
      </c>
      <c r="F281" s="8">
        <f t="shared" si="10"/>
        <v>7.5399999999999991</v>
      </c>
      <c r="G281" s="14">
        <f t="shared" si="11"/>
        <v>-2489461.1940000006</v>
      </c>
    </row>
    <row r="282" spans="2:7" ht="15" x14ac:dyDescent="0.2">
      <c r="B282" s="11">
        <v>43236</v>
      </c>
      <c r="C282" s="12">
        <v>7394</v>
      </c>
      <c r="D282" s="13" t="s">
        <v>38</v>
      </c>
      <c r="E282" s="8">
        <v>475</v>
      </c>
      <c r="F282" s="8">
        <f t="shared" si="10"/>
        <v>13.774999999999999</v>
      </c>
      <c r="G282" s="14">
        <f t="shared" si="11"/>
        <v>-2488999.9690000005</v>
      </c>
    </row>
    <row r="283" spans="2:7" ht="15" x14ac:dyDescent="0.2">
      <c r="B283" s="11">
        <v>43236</v>
      </c>
      <c r="C283" s="12">
        <v>7395</v>
      </c>
      <c r="D283" s="13" t="s">
        <v>38</v>
      </c>
      <c r="E283" s="8">
        <v>520</v>
      </c>
      <c r="F283" s="8">
        <f t="shared" si="10"/>
        <v>15.079999999999998</v>
      </c>
      <c r="G283" s="14">
        <f t="shared" si="11"/>
        <v>-2488495.0490000006</v>
      </c>
    </row>
    <row r="284" spans="2:7" ht="15" x14ac:dyDescent="0.2">
      <c r="B284" s="11">
        <v>43236</v>
      </c>
      <c r="C284" s="12">
        <v>7396</v>
      </c>
      <c r="D284" s="13" t="s">
        <v>38</v>
      </c>
      <c r="E284" s="8">
        <v>623</v>
      </c>
      <c r="F284" s="8">
        <f t="shared" si="10"/>
        <v>18.067</v>
      </c>
      <c r="G284" s="14">
        <f t="shared" si="11"/>
        <v>-2487890.1160000004</v>
      </c>
    </row>
    <row r="285" spans="2:7" ht="15" x14ac:dyDescent="0.2">
      <c r="B285" s="11">
        <v>43236</v>
      </c>
      <c r="C285" s="12">
        <v>7397</v>
      </c>
      <c r="D285" s="13" t="s">
        <v>38</v>
      </c>
      <c r="E285" s="8">
        <v>273</v>
      </c>
      <c r="F285" s="8">
        <f t="shared" si="10"/>
        <v>7.9169999999999998</v>
      </c>
      <c r="G285" s="14">
        <f t="shared" si="11"/>
        <v>-2487625.0330000003</v>
      </c>
    </row>
    <row r="286" spans="2:7" ht="15" x14ac:dyDescent="0.2">
      <c r="B286" s="11">
        <v>43237</v>
      </c>
      <c r="C286" s="12">
        <v>7398</v>
      </c>
      <c r="D286" s="13" t="s">
        <v>40</v>
      </c>
      <c r="E286" s="8">
        <v>1509</v>
      </c>
      <c r="F286" s="8"/>
      <c r="G286" s="14">
        <f t="shared" si="11"/>
        <v>-2486116.0330000003</v>
      </c>
    </row>
    <row r="287" spans="2:7" ht="15" x14ac:dyDescent="0.2">
      <c r="B287" s="11">
        <v>43237</v>
      </c>
      <c r="C287" s="12">
        <v>7399</v>
      </c>
      <c r="D287" s="13" t="s">
        <v>40</v>
      </c>
      <c r="E287" s="8">
        <v>11905</v>
      </c>
      <c r="F287" s="8"/>
      <c r="G287" s="14">
        <f t="shared" si="11"/>
        <v>-2474211.0330000003</v>
      </c>
    </row>
    <row r="288" spans="2:7" ht="15" x14ac:dyDescent="0.2">
      <c r="B288" s="11">
        <v>43237</v>
      </c>
      <c r="C288" s="12">
        <v>7400</v>
      </c>
      <c r="D288" s="13" t="s">
        <v>40</v>
      </c>
      <c r="E288" s="8">
        <v>160</v>
      </c>
      <c r="F288" s="8"/>
      <c r="G288" s="14">
        <f t="shared" si="11"/>
        <v>-2474051.0330000003</v>
      </c>
    </row>
    <row r="289" spans="2:7" ht="15" x14ac:dyDescent="0.2">
      <c r="B289" s="11">
        <v>43237</v>
      </c>
      <c r="C289" s="12">
        <v>7401</v>
      </c>
      <c r="D289" s="13" t="s">
        <v>40</v>
      </c>
      <c r="E289" s="8">
        <v>840</v>
      </c>
      <c r="F289" s="8"/>
      <c r="G289" s="14">
        <f t="shared" si="11"/>
        <v>-2473211.0330000003</v>
      </c>
    </row>
    <row r="290" spans="2:7" ht="15" x14ac:dyDescent="0.2">
      <c r="B290" s="11">
        <v>43237</v>
      </c>
      <c r="C290" s="12">
        <v>7402</v>
      </c>
      <c r="D290" s="13" t="s">
        <v>40</v>
      </c>
      <c r="E290" s="8">
        <v>6106</v>
      </c>
      <c r="F290" s="8"/>
      <c r="G290" s="14">
        <f t="shared" si="11"/>
        <v>-2467105.0330000003</v>
      </c>
    </row>
    <row r="291" spans="2:7" ht="15" x14ac:dyDescent="0.2">
      <c r="B291" s="11">
        <v>43237</v>
      </c>
      <c r="C291" s="12">
        <v>7403</v>
      </c>
      <c r="D291" s="13" t="s">
        <v>40</v>
      </c>
      <c r="E291" s="8">
        <v>8900</v>
      </c>
      <c r="F291" s="8"/>
      <c r="G291" s="14">
        <f t="shared" si="11"/>
        <v>-2458205.0330000003</v>
      </c>
    </row>
    <row r="292" spans="2:7" ht="15" x14ac:dyDescent="0.2">
      <c r="B292" s="11">
        <v>43237</v>
      </c>
      <c r="C292" s="12">
        <v>7404</v>
      </c>
      <c r="D292" s="13" t="s">
        <v>40</v>
      </c>
      <c r="E292" s="8">
        <v>49815</v>
      </c>
      <c r="F292" s="8"/>
      <c r="G292" s="14">
        <f t="shared" si="11"/>
        <v>-2408390.0330000003</v>
      </c>
    </row>
    <row r="293" spans="2:7" ht="15" x14ac:dyDescent="0.2">
      <c r="B293" s="11">
        <v>43237</v>
      </c>
      <c r="C293" s="12">
        <v>7405</v>
      </c>
      <c r="D293" s="13" t="s">
        <v>40</v>
      </c>
      <c r="E293" s="8">
        <v>43188</v>
      </c>
      <c r="F293" s="8"/>
      <c r="G293" s="14">
        <f t="shared" si="11"/>
        <v>-2365202.0330000003</v>
      </c>
    </row>
    <row r="294" spans="2:7" ht="15" x14ac:dyDescent="0.2">
      <c r="B294" s="11">
        <v>43237</v>
      </c>
      <c r="C294" s="12">
        <v>7406</v>
      </c>
      <c r="D294" s="13" t="s">
        <v>40</v>
      </c>
      <c r="E294" s="8">
        <v>2271</v>
      </c>
      <c r="F294" s="8"/>
      <c r="G294" s="14">
        <f t="shared" si="11"/>
        <v>-2362931.0330000003</v>
      </c>
    </row>
    <row r="295" spans="2:7" ht="15" x14ac:dyDescent="0.2">
      <c r="B295" s="11">
        <v>43237</v>
      </c>
      <c r="C295" s="12">
        <v>7407</v>
      </c>
      <c r="D295" s="13" t="s">
        <v>40</v>
      </c>
      <c r="E295" s="8">
        <v>54604</v>
      </c>
      <c r="F295" s="8"/>
      <c r="G295" s="14">
        <f t="shared" si="11"/>
        <v>-2308327.0330000003</v>
      </c>
    </row>
    <row r="296" spans="2:7" ht="15" x14ac:dyDescent="0.2">
      <c r="B296" s="11">
        <v>43237</v>
      </c>
      <c r="C296" s="12">
        <v>7408</v>
      </c>
      <c r="D296" s="13" t="s">
        <v>40</v>
      </c>
      <c r="E296" s="8">
        <v>1253</v>
      </c>
      <c r="F296" s="8"/>
      <c r="G296" s="14">
        <f t="shared" si="11"/>
        <v>-2307074.0330000003</v>
      </c>
    </row>
    <row r="297" spans="2:7" ht="15" x14ac:dyDescent="0.2">
      <c r="B297" s="11">
        <v>43237</v>
      </c>
      <c r="C297" s="12">
        <v>7409</v>
      </c>
      <c r="D297" s="13" t="s">
        <v>40</v>
      </c>
      <c r="E297" s="8">
        <v>11481</v>
      </c>
      <c r="F297" s="8"/>
      <c r="G297" s="14">
        <f t="shared" si="11"/>
        <v>-2295593.0330000003</v>
      </c>
    </row>
    <row r="298" spans="2:7" ht="15" x14ac:dyDescent="0.2">
      <c r="B298" s="11">
        <v>43237</v>
      </c>
      <c r="C298" s="12">
        <v>7410</v>
      </c>
      <c r="D298" s="13" t="s">
        <v>40</v>
      </c>
      <c r="E298" s="8">
        <v>350</v>
      </c>
      <c r="F298" s="8"/>
      <c r="G298" s="14">
        <f t="shared" si="11"/>
        <v>-2295243.0330000003</v>
      </c>
    </row>
    <row r="299" spans="2:7" ht="15" x14ac:dyDescent="0.2">
      <c r="B299" s="11">
        <v>43237</v>
      </c>
      <c r="C299" s="12">
        <v>7411</v>
      </c>
      <c r="D299" s="13" t="s">
        <v>40</v>
      </c>
      <c r="E299" s="8">
        <v>14252</v>
      </c>
      <c r="F299" s="8"/>
      <c r="G299" s="14">
        <f t="shared" si="11"/>
        <v>-2280991.0330000003</v>
      </c>
    </row>
    <row r="300" spans="2:7" ht="15" x14ac:dyDescent="0.2">
      <c r="B300" s="11">
        <v>43237</v>
      </c>
      <c r="C300" s="12">
        <v>7412</v>
      </c>
      <c r="D300" s="13" t="s">
        <v>40</v>
      </c>
      <c r="E300" s="8">
        <v>1134</v>
      </c>
      <c r="F300" s="8"/>
      <c r="G300" s="14">
        <f t="shared" si="11"/>
        <v>-2279857.0330000003</v>
      </c>
    </row>
    <row r="301" spans="2:7" ht="15" x14ac:dyDescent="0.2">
      <c r="B301" s="11">
        <v>43237</v>
      </c>
      <c r="C301" s="12">
        <v>7413</v>
      </c>
      <c r="D301" s="13" t="s">
        <v>40</v>
      </c>
      <c r="E301" s="8">
        <v>5605</v>
      </c>
      <c r="F301" s="8"/>
      <c r="G301" s="14">
        <f t="shared" si="11"/>
        <v>-2274252.0330000003</v>
      </c>
    </row>
    <row r="302" spans="2:7" ht="15" x14ac:dyDescent="0.2">
      <c r="B302" s="11">
        <v>43237</v>
      </c>
      <c r="C302" s="12">
        <v>7414</v>
      </c>
      <c r="D302" s="13" t="s">
        <v>40</v>
      </c>
      <c r="E302" s="8">
        <v>173</v>
      </c>
      <c r="F302" s="8"/>
      <c r="G302" s="14">
        <f t="shared" si="11"/>
        <v>-2274079.0330000003</v>
      </c>
    </row>
    <row r="303" spans="2:7" ht="15" x14ac:dyDescent="0.2">
      <c r="B303" s="11">
        <v>43237</v>
      </c>
      <c r="C303" s="12">
        <v>7415</v>
      </c>
      <c r="D303" s="13" t="s">
        <v>40</v>
      </c>
      <c r="E303" s="8">
        <v>5854</v>
      </c>
      <c r="F303" s="8"/>
      <c r="G303" s="14">
        <f t="shared" si="11"/>
        <v>-2268225.0330000003</v>
      </c>
    </row>
    <row r="304" spans="2:7" ht="15" x14ac:dyDescent="0.2">
      <c r="B304" s="11">
        <v>43237</v>
      </c>
      <c r="C304" s="12">
        <v>7416</v>
      </c>
      <c r="D304" s="13" t="s">
        <v>40</v>
      </c>
      <c r="E304" s="8">
        <v>5315</v>
      </c>
      <c r="F304" s="8"/>
      <c r="G304" s="14">
        <f t="shared" si="11"/>
        <v>-2262910.0330000003</v>
      </c>
    </row>
    <row r="305" spans="2:7" ht="15" x14ac:dyDescent="0.2">
      <c r="B305" s="11">
        <v>43237</v>
      </c>
      <c r="C305" s="12">
        <v>7417</v>
      </c>
      <c r="D305" s="13" t="s">
        <v>40</v>
      </c>
      <c r="E305" s="8">
        <v>347</v>
      </c>
      <c r="F305" s="8"/>
      <c r="G305" s="14">
        <f t="shared" si="11"/>
        <v>-2262563.0330000003</v>
      </c>
    </row>
    <row r="306" spans="2:7" ht="15" x14ac:dyDescent="0.2">
      <c r="B306" s="11">
        <v>43237</v>
      </c>
      <c r="C306" s="12">
        <v>7418</v>
      </c>
      <c r="D306" s="13" t="s">
        <v>40</v>
      </c>
      <c r="E306" s="8">
        <v>275</v>
      </c>
      <c r="F306" s="8"/>
      <c r="G306" s="14">
        <f t="shared" si="11"/>
        <v>-2262288.0330000003</v>
      </c>
    </row>
    <row r="307" spans="2:7" ht="15" x14ac:dyDescent="0.2">
      <c r="B307" s="11">
        <v>43237</v>
      </c>
      <c r="C307" s="12">
        <v>7419</v>
      </c>
      <c r="D307" s="13" t="s">
        <v>40</v>
      </c>
      <c r="E307" s="8">
        <v>347</v>
      </c>
      <c r="F307" s="8"/>
      <c r="G307" s="14">
        <f t="shared" si="11"/>
        <v>-2261941.0330000003</v>
      </c>
    </row>
    <row r="308" spans="2:7" ht="15" x14ac:dyDescent="0.2">
      <c r="B308" s="11">
        <v>43237</v>
      </c>
      <c r="C308" s="12">
        <v>7420</v>
      </c>
      <c r="D308" s="13" t="s">
        <v>40</v>
      </c>
      <c r="E308" s="8">
        <v>3770</v>
      </c>
      <c r="F308" s="8"/>
      <c r="G308" s="14">
        <f t="shared" si="11"/>
        <v>-2258171.0330000003</v>
      </c>
    </row>
    <row r="309" spans="2:7" ht="15" x14ac:dyDescent="0.2">
      <c r="B309" s="11">
        <v>43237</v>
      </c>
      <c r="C309" s="12">
        <v>7421</v>
      </c>
      <c r="D309" s="13" t="s">
        <v>40</v>
      </c>
      <c r="E309" s="8">
        <v>11372</v>
      </c>
      <c r="F309" s="8"/>
      <c r="G309" s="14">
        <f t="shared" si="11"/>
        <v>-2246799.0330000003</v>
      </c>
    </row>
    <row r="310" spans="2:7" ht="15" x14ac:dyDescent="0.2">
      <c r="B310" s="11">
        <v>43237</v>
      </c>
      <c r="C310" s="12">
        <v>7422</v>
      </c>
      <c r="D310" s="13" t="s">
        <v>40</v>
      </c>
      <c r="E310" s="8">
        <v>15870</v>
      </c>
      <c r="F310" s="8"/>
      <c r="G310" s="14">
        <f t="shared" si="11"/>
        <v>-2230929.0330000003</v>
      </c>
    </row>
    <row r="311" spans="2:7" ht="15" x14ac:dyDescent="0.2">
      <c r="B311" s="11">
        <v>43237</v>
      </c>
      <c r="C311" s="12">
        <v>7423</v>
      </c>
      <c r="D311" s="13" t="s">
        <v>40</v>
      </c>
      <c r="E311" s="8">
        <v>4636</v>
      </c>
      <c r="F311" s="8"/>
      <c r="G311" s="14">
        <f t="shared" si="11"/>
        <v>-2226293.0330000003</v>
      </c>
    </row>
    <row r="312" spans="2:7" ht="15" x14ac:dyDescent="0.2">
      <c r="B312" s="11">
        <v>43237</v>
      </c>
      <c r="C312" s="12">
        <v>7424</v>
      </c>
      <c r="D312" s="13" t="s">
        <v>40</v>
      </c>
      <c r="E312" s="8">
        <v>59775</v>
      </c>
      <c r="F312" s="8"/>
      <c r="G312" s="14">
        <f t="shared" si="11"/>
        <v>-2166518.0330000003</v>
      </c>
    </row>
    <row r="313" spans="2:7" ht="15" x14ac:dyDescent="0.2">
      <c r="B313" s="11">
        <v>43237</v>
      </c>
      <c r="C313" s="12">
        <v>7425</v>
      </c>
      <c r="D313" s="13" t="s">
        <v>40</v>
      </c>
      <c r="E313" s="8">
        <v>21300</v>
      </c>
      <c r="F313" s="8"/>
      <c r="G313" s="14">
        <f t="shared" si="11"/>
        <v>-2145218.0330000003</v>
      </c>
    </row>
    <row r="314" spans="2:7" ht="15" x14ac:dyDescent="0.2">
      <c r="B314" s="11">
        <v>43237</v>
      </c>
      <c r="C314" s="12">
        <v>7426</v>
      </c>
      <c r="D314" s="13" t="s">
        <v>40</v>
      </c>
      <c r="E314" s="8">
        <v>13881</v>
      </c>
      <c r="F314" s="8"/>
      <c r="G314" s="14">
        <f t="shared" si="11"/>
        <v>-2131337.0330000003</v>
      </c>
    </row>
    <row r="315" spans="2:7" ht="15" x14ac:dyDescent="0.2">
      <c r="B315" s="11">
        <v>43237</v>
      </c>
      <c r="C315" s="12">
        <v>7427</v>
      </c>
      <c r="D315" s="13" t="s">
        <v>40</v>
      </c>
      <c r="E315" s="8">
        <v>5722</v>
      </c>
      <c r="F315" s="8"/>
      <c r="G315" s="14">
        <f t="shared" si="11"/>
        <v>-2125615.0330000003</v>
      </c>
    </row>
    <row r="316" spans="2:7" ht="15" x14ac:dyDescent="0.2">
      <c r="B316" s="11">
        <v>43237</v>
      </c>
      <c r="C316" s="12">
        <v>7428</v>
      </c>
      <c r="D316" s="13" t="s">
        <v>40</v>
      </c>
      <c r="E316" s="8">
        <v>350</v>
      </c>
      <c r="F316" s="8"/>
      <c r="G316" s="14">
        <f t="shared" si="11"/>
        <v>-2125265.0330000003</v>
      </c>
    </row>
    <row r="317" spans="2:7" ht="15" x14ac:dyDescent="0.2">
      <c r="B317" s="11">
        <v>43237</v>
      </c>
      <c r="C317" s="12">
        <v>7429</v>
      </c>
      <c r="D317" s="13" t="s">
        <v>40</v>
      </c>
      <c r="E317" s="8">
        <v>5090</v>
      </c>
      <c r="F317" s="8"/>
      <c r="G317" s="14">
        <f t="shared" si="11"/>
        <v>-2120175.0330000003</v>
      </c>
    </row>
    <row r="318" spans="2:7" ht="15" x14ac:dyDescent="0.2">
      <c r="B318" s="11">
        <v>43237</v>
      </c>
      <c r="C318" s="12">
        <v>7430</v>
      </c>
      <c r="D318" s="13" t="s">
        <v>41</v>
      </c>
      <c r="E318" s="8">
        <v>1804.8</v>
      </c>
      <c r="F318" s="8"/>
      <c r="G318" s="14">
        <f t="shared" si="11"/>
        <v>-2118370.2330000005</v>
      </c>
    </row>
    <row r="319" spans="2:7" ht="15" x14ac:dyDescent="0.2">
      <c r="B319" s="11">
        <v>43237</v>
      </c>
      <c r="C319" s="12">
        <v>7431</v>
      </c>
      <c r="D319" s="13" t="s">
        <v>42</v>
      </c>
      <c r="E319" s="8">
        <v>957.6</v>
      </c>
      <c r="F319" s="8"/>
      <c r="G319" s="14">
        <f t="shared" si="11"/>
        <v>-2117412.6330000004</v>
      </c>
    </row>
    <row r="320" spans="2:7" ht="15" x14ac:dyDescent="0.2">
      <c r="B320" s="11">
        <v>43237</v>
      </c>
      <c r="C320" s="12">
        <v>7432</v>
      </c>
      <c r="D320" s="13" t="s">
        <v>42</v>
      </c>
      <c r="E320" s="8">
        <v>346.75</v>
      </c>
      <c r="F320" s="8"/>
      <c r="G320" s="14">
        <f t="shared" si="11"/>
        <v>-2117065.8830000004</v>
      </c>
    </row>
    <row r="321" spans="2:7" ht="15" x14ac:dyDescent="0.2">
      <c r="B321" s="11">
        <v>43237</v>
      </c>
      <c r="C321" s="12">
        <v>7433</v>
      </c>
      <c r="D321" s="13" t="s">
        <v>43</v>
      </c>
      <c r="E321" s="8">
        <v>285</v>
      </c>
      <c r="F321" s="8">
        <f>E321*2.9%</f>
        <v>8.2649999999999988</v>
      </c>
      <c r="G321" s="14">
        <f t="shared" si="11"/>
        <v>-2116789.1480000005</v>
      </c>
    </row>
    <row r="322" spans="2:7" ht="15" x14ac:dyDescent="0.2">
      <c r="B322" s="11">
        <v>43237</v>
      </c>
      <c r="C322" s="12">
        <v>7434</v>
      </c>
      <c r="D322" s="13" t="s">
        <v>44</v>
      </c>
      <c r="E322" s="8">
        <v>786</v>
      </c>
      <c r="F322" s="8">
        <f>E322*2.5%</f>
        <v>19.650000000000002</v>
      </c>
      <c r="G322" s="14">
        <f t="shared" si="11"/>
        <v>-2116022.7980000004</v>
      </c>
    </row>
    <row r="323" spans="2:7" ht="15" x14ac:dyDescent="0.2">
      <c r="B323" s="11">
        <v>43237</v>
      </c>
      <c r="C323" s="12">
        <v>7435</v>
      </c>
      <c r="D323" s="13" t="s">
        <v>44</v>
      </c>
      <c r="E323" s="8">
        <v>1000</v>
      </c>
      <c r="F323" s="8">
        <f t="shared" ref="F323:F333" si="12">E323*2.5%</f>
        <v>25</v>
      </c>
      <c r="G323" s="14">
        <f t="shared" si="11"/>
        <v>-2115047.7980000004</v>
      </c>
    </row>
    <row r="324" spans="2:7" ht="15" x14ac:dyDescent="0.2">
      <c r="B324" s="11">
        <v>43237</v>
      </c>
      <c r="C324" s="12">
        <v>7436</v>
      </c>
      <c r="D324" s="13" t="s">
        <v>44</v>
      </c>
      <c r="E324" s="8">
        <v>1350</v>
      </c>
      <c r="F324" s="8">
        <f t="shared" si="12"/>
        <v>33.75</v>
      </c>
      <c r="G324" s="14">
        <f t="shared" si="11"/>
        <v>-2113731.5480000004</v>
      </c>
    </row>
    <row r="325" spans="2:7" ht="15" x14ac:dyDescent="0.2">
      <c r="B325" s="11">
        <v>43237</v>
      </c>
      <c r="C325" s="12">
        <v>7437</v>
      </c>
      <c r="D325" s="13" t="s">
        <v>44</v>
      </c>
      <c r="E325" s="8">
        <v>1261</v>
      </c>
      <c r="F325" s="8">
        <f t="shared" si="12"/>
        <v>31.525000000000002</v>
      </c>
      <c r="G325" s="14">
        <f t="shared" si="11"/>
        <v>-2112502.0730000003</v>
      </c>
    </row>
    <row r="326" spans="2:7" ht="15" x14ac:dyDescent="0.2">
      <c r="B326" s="11">
        <v>43237</v>
      </c>
      <c r="C326" s="12">
        <v>7438</v>
      </c>
      <c r="D326" s="13" t="s">
        <v>44</v>
      </c>
      <c r="E326" s="8">
        <v>2874</v>
      </c>
      <c r="F326" s="8">
        <f t="shared" si="12"/>
        <v>71.850000000000009</v>
      </c>
      <c r="G326" s="14">
        <f t="shared" si="11"/>
        <v>-2109699.9230000004</v>
      </c>
    </row>
    <row r="327" spans="2:7" ht="15" x14ac:dyDescent="0.2">
      <c r="B327" s="11">
        <v>43237</v>
      </c>
      <c r="C327" s="12">
        <v>7439</v>
      </c>
      <c r="D327" s="13" t="s">
        <v>44</v>
      </c>
      <c r="E327" s="8">
        <v>2490</v>
      </c>
      <c r="F327" s="8">
        <f t="shared" si="12"/>
        <v>62.25</v>
      </c>
      <c r="G327" s="14">
        <f t="shared" ref="G327:G329" si="13">SUM(G326+E327-F327)</f>
        <v>-2107272.1730000004</v>
      </c>
    </row>
    <row r="328" spans="2:7" ht="15" x14ac:dyDescent="0.2">
      <c r="B328" s="11">
        <v>43237</v>
      </c>
      <c r="C328" s="12">
        <v>7440</v>
      </c>
      <c r="D328" s="13" t="s">
        <v>44</v>
      </c>
      <c r="E328" s="8">
        <v>1757</v>
      </c>
      <c r="F328" s="8">
        <f t="shared" si="12"/>
        <v>43.925000000000004</v>
      </c>
      <c r="G328" s="14">
        <f t="shared" si="13"/>
        <v>-2105559.0980000002</v>
      </c>
    </row>
    <row r="329" spans="2:7" ht="15" x14ac:dyDescent="0.2">
      <c r="B329" s="11">
        <v>43237</v>
      </c>
      <c r="C329" s="12">
        <v>7441</v>
      </c>
      <c r="D329" s="13" t="s">
        <v>44</v>
      </c>
      <c r="E329" s="8">
        <v>400</v>
      </c>
      <c r="F329" s="8">
        <f t="shared" si="12"/>
        <v>10</v>
      </c>
      <c r="G329" s="14">
        <f t="shared" si="13"/>
        <v>-2105169.0980000002</v>
      </c>
    </row>
    <row r="330" spans="2:7" ht="15" x14ac:dyDescent="0.2">
      <c r="B330" s="11">
        <v>43237</v>
      </c>
      <c r="C330" s="12">
        <v>7442</v>
      </c>
      <c r="D330" s="13" t="s">
        <v>44</v>
      </c>
      <c r="E330" s="8">
        <v>1743</v>
      </c>
      <c r="F330" s="8">
        <f t="shared" si="12"/>
        <v>43.575000000000003</v>
      </c>
      <c r="G330" s="14">
        <f>SUM(G329+E330-F330)</f>
        <v>-2103469.6730000004</v>
      </c>
    </row>
    <row r="331" spans="2:7" ht="15" x14ac:dyDescent="0.2">
      <c r="B331" s="11">
        <v>43237</v>
      </c>
      <c r="C331" s="12">
        <v>7443</v>
      </c>
      <c r="D331" s="13" t="s">
        <v>44</v>
      </c>
      <c r="E331" s="8">
        <v>614</v>
      </c>
      <c r="F331" s="8">
        <f t="shared" si="12"/>
        <v>15.350000000000001</v>
      </c>
      <c r="G331" s="14">
        <f>SUM(G330+E331-F331)</f>
        <v>-2102871.0230000005</v>
      </c>
    </row>
    <row r="332" spans="2:7" ht="15" x14ac:dyDescent="0.2">
      <c r="B332" s="11">
        <v>43237</v>
      </c>
      <c r="C332" s="12">
        <v>7444</v>
      </c>
      <c r="D332" s="13" t="s">
        <v>44</v>
      </c>
      <c r="E332" s="8">
        <v>546</v>
      </c>
      <c r="F332" s="8">
        <f t="shared" si="12"/>
        <v>13.65</v>
      </c>
      <c r="G332" s="14">
        <f>SUM(G331+E332-F332)</f>
        <v>-2102338.6730000004</v>
      </c>
    </row>
    <row r="333" spans="2:7" ht="15" x14ac:dyDescent="0.2">
      <c r="B333" s="11">
        <v>43237</v>
      </c>
      <c r="C333" s="12">
        <v>7445</v>
      </c>
      <c r="D333" s="13" t="s">
        <v>44</v>
      </c>
      <c r="E333" s="8">
        <v>2000</v>
      </c>
      <c r="F333" s="8">
        <f t="shared" si="12"/>
        <v>50</v>
      </c>
      <c r="G333" s="14">
        <f t="shared" ref="G333:G396" si="14">SUM(G332+E333-F333)</f>
        <v>-2100388.6730000004</v>
      </c>
    </row>
    <row r="334" spans="2:7" ht="15" x14ac:dyDescent="0.2">
      <c r="B334" s="11">
        <v>43237</v>
      </c>
      <c r="C334" s="12">
        <v>7446</v>
      </c>
      <c r="D334" s="13" t="s">
        <v>43</v>
      </c>
      <c r="E334" s="8">
        <v>701</v>
      </c>
      <c r="F334" s="8">
        <f t="shared" ref="F334:F355" si="15">E334*2.9%</f>
        <v>20.328999999999997</v>
      </c>
      <c r="G334" s="14">
        <f t="shared" si="14"/>
        <v>-2099708.0020000003</v>
      </c>
    </row>
    <row r="335" spans="2:7" ht="15" x14ac:dyDescent="0.2">
      <c r="B335" s="11">
        <v>43237</v>
      </c>
      <c r="C335" s="12">
        <v>7447</v>
      </c>
      <c r="D335" s="13" t="s">
        <v>43</v>
      </c>
      <c r="E335" s="8">
        <v>819</v>
      </c>
      <c r="F335" s="8">
        <f t="shared" si="15"/>
        <v>23.750999999999998</v>
      </c>
      <c r="G335" s="14">
        <f t="shared" si="14"/>
        <v>-2098912.7530000005</v>
      </c>
    </row>
    <row r="336" spans="2:7" ht="15" x14ac:dyDescent="0.2">
      <c r="B336" s="11">
        <v>43237</v>
      </c>
      <c r="C336" s="12">
        <v>7448</v>
      </c>
      <c r="D336" s="13" t="s">
        <v>43</v>
      </c>
      <c r="E336" s="8">
        <v>2612</v>
      </c>
      <c r="F336" s="8">
        <f t="shared" si="15"/>
        <v>75.74799999999999</v>
      </c>
      <c r="G336" s="14">
        <f t="shared" si="14"/>
        <v>-2096376.5010000004</v>
      </c>
    </row>
    <row r="337" spans="2:7" ht="15" x14ac:dyDescent="0.2">
      <c r="B337" s="11">
        <v>43237</v>
      </c>
      <c r="C337" s="12">
        <v>7449</v>
      </c>
      <c r="D337" s="13" t="s">
        <v>43</v>
      </c>
      <c r="E337" s="8">
        <v>2826</v>
      </c>
      <c r="F337" s="8">
        <f t="shared" si="15"/>
        <v>81.953999999999994</v>
      </c>
      <c r="G337" s="14">
        <f t="shared" si="14"/>
        <v>-2093632.4550000003</v>
      </c>
    </row>
    <row r="338" spans="2:7" ht="15" x14ac:dyDescent="0.2">
      <c r="B338" s="11">
        <v>43237</v>
      </c>
      <c r="C338" s="12">
        <v>7450</v>
      </c>
      <c r="D338" s="13" t="s">
        <v>45</v>
      </c>
      <c r="E338" s="8">
        <v>1884</v>
      </c>
      <c r="F338" s="8">
        <f>E338*3.5%</f>
        <v>65.940000000000012</v>
      </c>
      <c r="G338" s="14">
        <f t="shared" si="14"/>
        <v>-2091814.3950000003</v>
      </c>
    </row>
    <row r="339" spans="2:7" ht="15" x14ac:dyDescent="0.2">
      <c r="B339" s="11">
        <v>43237</v>
      </c>
      <c r="C339" s="12">
        <v>7451</v>
      </c>
      <c r="D339" s="13" t="s">
        <v>43</v>
      </c>
      <c r="E339" s="8">
        <v>1365</v>
      </c>
      <c r="F339" s="8">
        <f t="shared" si="15"/>
        <v>39.584999999999994</v>
      </c>
      <c r="G339" s="14">
        <f t="shared" si="14"/>
        <v>-2090488.9800000002</v>
      </c>
    </row>
    <row r="340" spans="2:7" ht="15" x14ac:dyDescent="0.2">
      <c r="B340" s="11">
        <v>43237</v>
      </c>
      <c r="C340" s="12">
        <v>7452</v>
      </c>
      <c r="D340" s="13" t="s">
        <v>43</v>
      </c>
      <c r="E340" s="8">
        <v>273</v>
      </c>
      <c r="F340" s="8">
        <f t="shared" si="15"/>
        <v>7.9169999999999998</v>
      </c>
      <c r="G340" s="14">
        <f t="shared" si="14"/>
        <v>-2090223.8970000001</v>
      </c>
    </row>
    <row r="341" spans="2:7" ht="15" x14ac:dyDescent="0.2">
      <c r="B341" s="11">
        <v>43237</v>
      </c>
      <c r="C341" s="12">
        <v>7453</v>
      </c>
      <c r="D341" s="13" t="s">
        <v>43</v>
      </c>
      <c r="E341" s="8">
        <v>663</v>
      </c>
      <c r="F341" s="8">
        <f t="shared" si="15"/>
        <v>19.227</v>
      </c>
      <c r="G341" s="14">
        <f t="shared" si="14"/>
        <v>-2089580.1240000001</v>
      </c>
    </row>
    <row r="342" spans="2:7" ht="15" x14ac:dyDescent="0.2">
      <c r="B342" s="11">
        <v>43237</v>
      </c>
      <c r="C342" s="12">
        <v>7454</v>
      </c>
      <c r="D342" s="13" t="s">
        <v>43</v>
      </c>
      <c r="E342" s="8">
        <v>598</v>
      </c>
      <c r="F342" s="8">
        <f t="shared" si="15"/>
        <v>17.341999999999999</v>
      </c>
      <c r="G342" s="14">
        <f t="shared" si="14"/>
        <v>-2088999.466</v>
      </c>
    </row>
    <row r="343" spans="2:7" ht="15" x14ac:dyDescent="0.2">
      <c r="B343" s="11">
        <v>43237</v>
      </c>
      <c r="C343" s="12">
        <v>7455</v>
      </c>
      <c r="D343" s="13" t="s">
        <v>43</v>
      </c>
      <c r="E343" s="8">
        <v>367</v>
      </c>
      <c r="F343" s="8">
        <f t="shared" si="15"/>
        <v>10.642999999999999</v>
      </c>
      <c r="G343" s="14">
        <f t="shared" si="14"/>
        <v>-2088643.1089999999</v>
      </c>
    </row>
    <row r="344" spans="2:7" ht="15" x14ac:dyDescent="0.2">
      <c r="B344" s="11">
        <v>43237</v>
      </c>
      <c r="C344" s="12">
        <v>7456</v>
      </c>
      <c r="D344" s="13" t="s">
        <v>43</v>
      </c>
      <c r="E344" s="8">
        <v>985</v>
      </c>
      <c r="F344" s="8">
        <f t="shared" si="15"/>
        <v>28.564999999999998</v>
      </c>
      <c r="G344" s="14">
        <f t="shared" si="14"/>
        <v>-2087686.6739999999</v>
      </c>
    </row>
    <row r="345" spans="2:7" ht="15" x14ac:dyDescent="0.2">
      <c r="B345" s="11">
        <v>43237</v>
      </c>
      <c r="C345" s="12">
        <v>7457</v>
      </c>
      <c r="D345" s="13" t="s">
        <v>43</v>
      </c>
      <c r="E345" s="8">
        <v>346</v>
      </c>
      <c r="F345" s="8">
        <f t="shared" si="15"/>
        <v>10.033999999999999</v>
      </c>
      <c r="G345" s="14">
        <f t="shared" si="14"/>
        <v>-2087350.7079999999</v>
      </c>
    </row>
    <row r="346" spans="2:7" ht="15" x14ac:dyDescent="0.2">
      <c r="B346" s="11">
        <v>43237</v>
      </c>
      <c r="C346" s="12">
        <v>7458</v>
      </c>
      <c r="D346" s="13" t="s">
        <v>43</v>
      </c>
      <c r="E346" s="8">
        <v>701</v>
      </c>
      <c r="F346" s="8">
        <f t="shared" si="15"/>
        <v>20.328999999999997</v>
      </c>
      <c r="G346" s="14">
        <f t="shared" si="14"/>
        <v>-2086670.0369999998</v>
      </c>
    </row>
    <row r="347" spans="2:7" ht="15" x14ac:dyDescent="0.2">
      <c r="B347" s="11">
        <v>43237</v>
      </c>
      <c r="C347" s="12">
        <v>7459</v>
      </c>
      <c r="D347" s="13" t="s">
        <v>43</v>
      </c>
      <c r="E347" s="8">
        <v>2307</v>
      </c>
      <c r="F347" s="8">
        <f t="shared" si="15"/>
        <v>66.902999999999992</v>
      </c>
      <c r="G347" s="14">
        <f t="shared" si="14"/>
        <v>-2084429.9399999997</v>
      </c>
    </row>
    <row r="348" spans="2:7" ht="15" x14ac:dyDescent="0.2">
      <c r="B348" s="11">
        <v>43237</v>
      </c>
      <c r="C348" s="12">
        <v>7460</v>
      </c>
      <c r="D348" s="13" t="s">
        <v>43</v>
      </c>
      <c r="E348" s="8">
        <v>1876</v>
      </c>
      <c r="F348" s="8">
        <f t="shared" si="15"/>
        <v>54.403999999999996</v>
      </c>
      <c r="G348" s="14">
        <f t="shared" si="14"/>
        <v>-2082608.3439999998</v>
      </c>
    </row>
    <row r="349" spans="2:7" ht="15" x14ac:dyDescent="0.2">
      <c r="B349" s="11">
        <v>43237</v>
      </c>
      <c r="C349" s="12">
        <v>7461</v>
      </c>
      <c r="D349" s="13" t="s">
        <v>43</v>
      </c>
      <c r="E349" s="8">
        <v>100</v>
      </c>
      <c r="F349" s="8">
        <f t="shared" si="15"/>
        <v>2.9</v>
      </c>
      <c r="G349" s="14">
        <f t="shared" si="14"/>
        <v>-2082511.2439999997</v>
      </c>
    </row>
    <row r="350" spans="2:7" ht="15" x14ac:dyDescent="0.2">
      <c r="B350" s="11">
        <v>43237</v>
      </c>
      <c r="C350" s="12">
        <v>7462</v>
      </c>
      <c r="D350" s="13" t="s">
        <v>43</v>
      </c>
      <c r="E350" s="8">
        <v>982</v>
      </c>
      <c r="F350" s="8">
        <f t="shared" si="15"/>
        <v>28.477999999999998</v>
      </c>
      <c r="G350" s="14">
        <f t="shared" si="14"/>
        <v>-2081557.7219999996</v>
      </c>
    </row>
    <row r="351" spans="2:7" ht="15" x14ac:dyDescent="0.2">
      <c r="B351" s="11">
        <v>43237</v>
      </c>
      <c r="C351" s="12">
        <v>7463</v>
      </c>
      <c r="D351" s="13" t="s">
        <v>43</v>
      </c>
      <c r="E351" s="8">
        <v>214</v>
      </c>
      <c r="F351" s="8">
        <f t="shared" si="15"/>
        <v>6.2059999999999995</v>
      </c>
      <c r="G351" s="14">
        <f t="shared" si="14"/>
        <v>-2081349.9279999996</v>
      </c>
    </row>
    <row r="352" spans="2:7" ht="15" x14ac:dyDescent="0.2">
      <c r="B352" s="11">
        <v>43237</v>
      </c>
      <c r="C352" s="12">
        <v>7464</v>
      </c>
      <c r="D352" s="13" t="s">
        <v>43</v>
      </c>
      <c r="E352" s="8">
        <v>1261</v>
      </c>
      <c r="F352" s="8">
        <f t="shared" si="15"/>
        <v>36.568999999999996</v>
      </c>
      <c r="G352" s="14">
        <f t="shared" si="14"/>
        <v>-2080125.4969999995</v>
      </c>
    </row>
    <row r="353" spans="2:7" ht="15" x14ac:dyDescent="0.2">
      <c r="B353" s="11">
        <v>43237</v>
      </c>
      <c r="C353" s="12">
        <v>7465</v>
      </c>
      <c r="D353" s="13" t="s">
        <v>43</v>
      </c>
      <c r="E353" s="8">
        <v>260</v>
      </c>
      <c r="F353" s="8">
        <f t="shared" si="15"/>
        <v>7.5399999999999991</v>
      </c>
      <c r="G353" s="14">
        <f t="shared" si="14"/>
        <v>-2079873.0369999995</v>
      </c>
    </row>
    <row r="354" spans="2:7" ht="15" x14ac:dyDescent="0.2">
      <c r="B354" s="11">
        <v>43237</v>
      </c>
      <c r="C354" s="12">
        <v>7466</v>
      </c>
      <c r="D354" s="13" t="s">
        <v>43</v>
      </c>
      <c r="E354" s="8">
        <v>1392</v>
      </c>
      <c r="F354" s="8">
        <f t="shared" si="15"/>
        <v>40.367999999999995</v>
      </c>
      <c r="G354" s="14">
        <f t="shared" si="14"/>
        <v>-2078521.4049999996</v>
      </c>
    </row>
    <row r="355" spans="2:7" ht="15" x14ac:dyDescent="0.2">
      <c r="B355" s="11">
        <v>43237</v>
      </c>
      <c r="C355" s="12">
        <v>7467</v>
      </c>
      <c r="D355" s="13" t="s">
        <v>43</v>
      </c>
      <c r="E355" s="8">
        <v>946</v>
      </c>
      <c r="F355" s="8">
        <f t="shared" si="15"/>
        <v>27.433999999999997</v>
      </c>
      <c r="G355" s="14">
        <f t="shared" si="14"/>
        <v>-2077602.8389999995</v>
      </c>
    </row>
    <row r="356" spans="2:7" ht="15" x14ac:dyDescent="0.2">
      <c r="B356" s="11">
        <v>43238</v>
      </c>
      <c r="C356" s="12"/>
      <c r="D356" s="13" t="s">
        <v>46</v>
      </c>
      <c r="E356" s="8">
        <v>3510</v>
      </c>
      <c r="F356" s="8"/>
      <c r="G356" s="14">
        <f t="shared" si="14"/>
        <v>-2074092.8389999995</v>
      </c>
    </row>
    <row r="357" spans="2:7" ht="15" x14ac:dyDescent="0.2">
      <c r="B357" s="11">
        <v>43241</v>
      </c>
      <c r="C357" s="12">
        <v>7468</v>
      </c>
      <c r="D357" s="13" t="s">
        <v>47</v>
      </c>
      <c r="E357" s="8">
        <v>940</v>
      </c>
      <c r="F357" s="8"/>
      <c r="G357" s="14">
        <f t="shared" si="14"/>
        <v>-2073152.8389999995</v>
      </c>
    </row>
    <row r="358" spans="2:7" ht="15" x14ac:dyDescent="0.2">
      <c r="B358" s="11">
        <v>43241</v>
      </c>
      <c r="C358" s="12">
        <v>7469</v>
      </c>
      <c r="D358" s="13" t="s">
        <v>47</v>
      </c>
      <c r="E358" s="8">
        <v>525</v>
      </c>
      <c r="F358" s="8"/>
      <c r="G358" s="14">
        <f t="shared" si="14"/>
        <v>-2072627.8389999995</v>
      </c>
    </row>
    <row r="359" spans="2:7" ht="15" x14ac:dyDescent="0.2">
      <c r="B359" s="11">
        <v>43241</v>
      </c>
      <c r="C359" s="12">
        <v>7470</v>
      </c>
      <c r="D359" s="13" t="s">
        <v>47</v>
      </c>
      <c r="E359" s="8">
        <v>172</v>
      </c>
      <c r="F359" s="8"/>
      <c r="G359" s="14">
        <f t="shared" si="14"/>
        <v>-2072455.8389999995</v>
      </c>
    </row>
    <row r="360" spans="2:7" ht="15" x14ac:dyDescent="0.2">
      <c r="B360" s="11">
        <v>43241</v>
      </c>
      <c r="C360" s="12">
        <v>7471</v>
      </c>
      <c r="D360" s="13" t="s">
        <v>47</v>
      </c>
      <c r="E360" s="8">
        <v>1325</v>
      </c>
      <c r="F360" s="8"/>
      <c r="G360" s="14">
        <f t="shared" si="14"/>
        <v>-2071130.8389999995</v>
      </c>
    </row>
    <row r="361" spans="2:7" ht="15" x14ac:dyDescent="0.2">
      <c r="B361" s="11">
        <v>43241</v>
      </c>
      <c r="C361" s="12">
        <v>7472</v>
      </c>
      <c r="D361" s="13" t="s">
        <v>47</v>
      </c>
      <c r="E361" s="8">
        <v>1730</v>
      </c>
      <c r="F361" s="8"/>
      <c r="G361" s="14">
        <f t="shared" si="14"/>
        <v>-2069400.8389999995</v>
      </c>
    </row>
    <row r="362" spans="2:7" ht="15" x14ac:dyDescent="0.2">
      <c r="B362" s="11">
        <v>43241</v>
      </c>
      <c r="C362" s="12">
        <v>7473</v>
      </c>
      <c r="D362" s="13" t="s">
        <v>47</v>
      </c>
      <c r="E362" s="8">
        <v>350</v>
      </c>
      <c r="F362" s="8"/>
      <c r="G362" s="14">
        <f t="shared" si="14"/>
        <v>-2069050.8389999995</v>
      </c>
    </row>
    <row r="363" spans="2:7" ht="15" x14ac:dyDescent="0.2">
      <c r="B363" s="11">
        <v>43241</v>
      </c>
      <c r="C363" s="12">
        <v>7474</v>
      </c>
      <c r="D363" s="13" t="s">
        <v>47</v>
      </c>
      <c r="E363" s="8">
        <v>1275</v>
      </c>
      <c r="F363" s="8"/>
      <c r="G363" s="14">
        <f t="shared" si="14"/>
        <v>-2067775.8389999995</v>
      </c>
    </row>
    <row r="364" spans="2:7" ht="15" x14ac:dyDescent="0.2">
      <c r="B364" s="11">
        <v>43241</v>
      </c>
      <c r="C364" s="12">
        <v>7475</v>
      </c>
      <c r="D364" s="13" t="s">
        <v>47</v>
      </c>
      <c r="E364" s="8">
        <v>525</v>
      </c>
      <c r="F364" s="8"/>
      <c r="G364" s="14">
        <f t="shared" si="14"/>
        <v>-2067250.8389999995</v>
      </c>
    </row>
    <row r="365" spans="2:7" ht="15" x14ac:dyDescent="0.2">
      <c r="B365" s="11">
        <v>43241</v>
      </c>
      <c r="C365" s="12">
        <v>7476</v>
      </c>
      <c r="D365" s="13" t="s">
        <v>47</v>
      </c>
      <c r="E365" s="8">
        <v>1270</v>
      </c>
      <c r="F365" s="8"/>
      <c r="G365" s="14">
        <f t="shared" si="14"/>
        <v>-2065980.8389999995</v>
      </c>
    </row>
    <row r="366" spans="2:7" ht="15" x14ac:dyDescent="0.2">
      <c r="B366" s="11">
        <v>43241</v>
      </c>
      <c r="C366" s="12">
        <v>7477</v>
      </c>
      <c r="D366" s="13" t="s">
        <v>47</v>
      </c>
      <c r="E366" s="8">
        <v>550</v>
      </c>
      <c r="F366" s="8"/>
      <c r="G366" s="14">
        <f t="shared" si="14"/>
        <v>-2065430.8389999995</v>
      </c>
    </row>
    <row r="367" spans="2:7" ht="15" x14ac:dyDescent="0.2">
      <c r="B367" s="11">
        <v>43241</v>
      </c>
      <c r="C367" s="12">
        <v>7478</v>
      </c>
      <c r="D367" s="13" t="s">
        <v>47</v>
      </c>
      <c r="E367" s="8">
        <v>346</v>
      </c>
      <c r="F367" s="8"/>
      <c r="G367" s="14">
        <f t="shared" si="14"/>
        <v>-2065084.8389999995</v>
      </c>
    </row>
    <row r="368" spans="2:7" ht="15" x14ac:dyDescent="0.2">
      <c r="B368" s="11">
        <v>43241</v>
      </c>
      <c r="C368" s="12">
        <v>7479</v>
      </c>
      <c r="D368" s="13" t="s">
        <v>47</v>
      </c>
      <c r="E368" s="8">
        <v>1923</v>
      </c>
      <c r="F368" s="8"/>
      <c r="G368" s="14">
        <f t="shared" si="14"/>
        <v>-2063161.8389999995</v>
      </c>
    </row>
    <row r="369" spans="2:7" ht="15" x14ac:dyDescent="0.2">
      <c r="B369" s="11">
        <v>43241</v>
      </c>
      <c r="C369" s="12">
        <v>7480</v>
      </c>
      <c r="D369" s="13" t="s">
        <v>47</v>
      </c>
      <c r="E369" s="8">
        <v>175</v>
      </c>
      <c r="F369" s="8"/>
      <c r="G369" s="14">
        <f t="shared" si="14"/>
        <v>-2062986.8389999995</v>
      </c>
    </row>
    <row r="370" spans="2:7" ht="15" x14ac:dyDescent="0.2">
      <c r="B370" s="11">
        <v>43241</v>
      </c>
      <c r="C370" s="12">
        <v>7481</v>
      </c>
      <c r="D370" s="13" t="s">
        <v>47</v>
      </c>
      <c r="E370" s="8">
        <v>350</v>
      </c>
      <c r="F370" s="8"/>
      <c r="G370" s="14">
        <f t="shared" si="14"/>
        <v>-2062636.8389999995</v>
      </c>
    </row>
    <row r="371" spans="2:7" ht="15" x14ac:dyDescent="0.2">
      <c r="B371" s="11">
        <v>43241</v>
      </c>
      <c r="C371" s="12">
        <v>7482</v>
      </c>
      <c r="D371" s="13" t="s">
        <v>47</v>
      </c>
      <c r="E371" s="8">
        <v>1155</v>
      </c>
      <c r="F371" s="8"/>
      <c r="G371" s="14">
        <f t="shared" si="14"/>
        <v>-2061481.8389999995</v>
      </c>
    </row>
    <row r="372" spans="2:7" ht="15" x14ac:dyDescent="0.2">
      <c r="B372" s="11">
        <v>43241</v>
      </c>
      <c r="C372" s="12">
        <v>7483</v>
      </c>
      <c r="D372" s="13" t="s">
        <v>47</v>
      </c>
      <c r="E372" s="8">
        <v>1424</v>
      </c>
      <c r="F372" s="8"/>
      <c r="G372" s="14">
        <f t="shared" si="14"/>
        <v>-2060057.8389999995</v>
      </c>
    </row>
    <row r="373" spans="2:7" ht="15" x14ac:dyDescent="0.2">
      <c r="B373" s="11">
        <v>43241</v>
      </c>
      <c r="C373" s="12">
        <v>7484</v>
      </c>
      <c r="D373" s="13" t="s">
        <v>47</v>
      </c>
      <c r="E373" s="8">
        <v>696</v>
      </c>
      <c r="F373" s="8"/>
      <c r="G373" s="14">
        <f t="shared" si="14"/>
        <v>-2059361.8389999995</v>
      </c>
    </row>
    <row r="374" spans="2:7" ht="15" x14ac:dyDescent="0.2">
      <c r="B374" s="11">
        <v>43241</v>
      </c>
      <c r="C374" s="12">
        <v>7485</v>
      </c>
      <c r="D374" s="13" t="s">
        <v>47</v>
      </c>
      <c r="E374" s="8">
        <v>550</v>
      </c>
      <c r="F374" s="8"/>
      <c r="G374" s="14">
        <f t="shared" si="14"/>
        <v>-2058811.8389999995</v>
      </c>
    </row>
    <row r="375" spans="2:7" ht="15" x14ac:dyDescent="0.2">
      <c r="B375" s="11">
        <v>43241</v>
      </c>
      <c r="C375" s="12">
        <v>7486</v>
      </c>
      <c r="D375" s="13" t="s">
        <v>47</v>
      </c>
      <c r="E375" s="8">
        <v>450</v>
      </c>
      <c r="F375" s="8"/>
      <c r="G375" s="14">
        <f t="shared" si="14"/>
        <v>-2058361.8389999995</v>
      </c>
    </row>
    <row r="376" spans="2:7" ht="15" x14ac:dyDescent="0.2">
      <c r="B376" s="11">
        <v>43241</v>
      </c>
      <c r="C376" s="12">
        <v>7487</v>
      </c>
      <c r="D376" s="13" t="s">
        <v>47</v>
      </c>
      <c r="E376" s="8">
        <v>349</v>
      </c>
      <c r="F376" s="8"/>
      <c r="G376" s="14">
        <f t="shared" si="14"/>
        <v>-2058012.8389999995</v>
      </c>
    </row>
    <row r="377" spans="2:7" ht="15" x14ac:dyDescent="0.2">
      <c r="B377" s="11">
        <v>43241</v>
      </c>
      <c r="C377" s="12">
        <v>7488</v>
      </c>
      <c r="D377" s="13" t="s">
        <v>47</v>
      </c>
      <c r="E377" s="8">
        <v>490</v>
      </c>
      <c r="F377" s="8"/>
      <c r="G377" s="14">
        <f t="shared" si="14"/>
        <v>-2057522.8389999995</v>
      </c>
    </row>
    <row r="378" spans="2:7" ht="15" x14ac:dyDescent="0.2">
      <c r="B378" s="11">
        <v>43241</v>
      </c>
      <c r="C378" s="12">
        <v>7489</v>
      </c>
      <c r="D378" s="13" t="s">
        <v>47</v>
      </c>
      <c r="E378" s="8">
        <v>5939</v>
      </c>
      <c r="F378" s="8"/>
      <c r="G378" s="14">
        <f t="shared" si="14"/>
        <v>-2051583.8389999995</v>
      </c>
    </row>
    <row r="379" spans="2:7" ht="15" x14ac:dyDescent="0.2">
      <c r="B379" s="11">
        <v>43241</v>
      </c>
      <c r="C379" s="12">
        <v>7490</v>
      </c>
      <c r="D379" s="13" t="s">
        <v>47</v>
      </c>
      <c r="E379" s="8">
        <v>17074</v>
      </c>
      <c r="F379" s="8"/>
      <c r="G379" s="14">
        <f t="shared" si="14"/>
        <v>-2034509.8389999995</v>
      </c>
    </row>
    <row r="380" spans="2:7" ht="15" x14ac:dyDescent="0.2">
      <c r="B380" s="11">
        <v>43241</v>
      </c>
      <c r="C380" s="12">
        <v>7491</v>
      </c>
      <c r="D380" s="13" t="s">
        <v>47</v>
      </c>
      <c r="E380" s="8">
        <v>33886</v>
      </c>
      <c r="F380" s="8"/>
      <c r="G380" s="14">
        <f t="shared" si="14"/>
        <v>-2000623.8389999995</v>
      </c>
    </row>
    <row r="381" spans="2:7" ht="15" x14ac:dyDescent="0.2">
      <c r="B381" s="11">
        <v>43241</v>
      </c>
      <c r="C381" s="12">
        <v>7492</v>
      </c>
      <c r="D381" s="13" t="s">
        <v>47</v>
      </c>
      <c r="E381" s="8">
        <v>7158</v>
      </c>
      <c r="F381" s="8"/>
      <c r="G381" s="14">
        <f t="shared" si="14"/>
        <v>-1993465.8389999995</v>
      </c>
    </row>
    <row r="382" spans="2:7" ht="15" x14ac:dyDescent="0.2">
      <c r="B382" s="11">
        <v>43241</v>
      </c>
      <c r="C382" s="12">
        <v>7493</v>
      </c>
      <c r="D382" s="13" t="s">
        <v>47</v>
      </c>
      <c r="E382" s="8">
        <v>10165</v>
      </c>
      <c r="F382" s="8"/>
      <c r="G382" s="14">
        <f t="shared" si="14"/>
        <v>-1983300.8389999995</v>
      </c>
    </row>
    <row r="383" spans="2:7" ht="15" x14ac:dyDescent="0.2">
      <c r="B383" s="11">
        <v>43241</v>
      </c>
      <c r="C383" s="12">
        <v>7494</v>
      </c>
      <c r="D383" s="13" t="s">
        <v>47</v>
      </c>
      <c r="E383" s="8">
        <v>1120</v>
      </c>
      <c r="F383" s="8"/>
      <c r="G383" s="14">
        <f t="shared" si="14"/>
        <v>-1982180.8389999995</v>
      </c>
    </row>
    <row r="384" spans="2:7" ht="15" x14ac:dyDescent="0.2">
      <c r="B384" s="11">
        <v>43241</v>
      </c>
      <c r="C384" s="12">
        <v>7495</v>
      </c>
      <c r="D384" s="13" t="s">
        <v>47</v>
      </c>
      <c r="E384" s="8">
        <v>9798</v>
      </c>
      <c r="F384" s="8"/>
      <c r="G384" s="14">
        <f t="shared" si="14"/>
        <v>-1972382.8389999995</v>
      </c>
    </row>
    <row r="385" spans="2:7" ht="15" x14ac:dyDescent="0.2">
      <c r="B385" s="11">
        <v>43241</v>
      </c>
      <c r="C385" s="12">
        <v>7496</v>
      </c>
      <c r="D385" s="13" t="s">
        <v>47</v>
      </c>
      <c r="E385" s="8">
        <v>976</v>
      </c>
      <c r="F385" s="8"/>
      <c r="G385" s="14">
        <f t="shared" si="14"/>
        <v>-1971406.8389999995</v>
      </c>
    </row>
    <row r="386" spans="2:7" ht="15" x14ac:dyDescent="0.2">
      <c r="B386" s="11">
        <v>43241</v>
      </c>
      <c r="C386" s="12">
        <v>7497</v>
      </c>
      <c r="D386" s="13" t="s">
        <v>47</v>
      </c>
      <c r="E386" s="8">
        <v>1514</v>
      </c>
      <c r="F386" s="8"/>
      <c r="G386" s="14">
        <f t="shared" si="14"/>
        <v>-1969892.8389999995</v>
      </c>
    </row>
    <row r="387" spans="2:7" ht="15" x14ac:dyDescent="0.2">
      <c r="B387" s="11">
        <v>43241</v>
      </c>
      <c r="C387" s="12">
        <v>7498</v>
      </c>
      <c r="D387" s="13" t="s">
        <v>47</v>
      </c>
      <c r="E387" s="8">
        <v>1981</v>
      </c>
      <c r="F387" s="8"/>
      <c r="G387" s="14">
        <f t="shared" si="14"/>
        <v>-1967911.8389999995</v>
      </c>
    </row>
    <row r="388" spans="2:7" ht="15" x14ac:dyDescent="0.2">
      <c r="B388" s="11">
        <v>43241</v>
      </c>
      <c r="C388" s="12">
        <v>7499</v>
      </c>
      <c r="D388" s="13" t="s">
        <v>47</v>
      </c>
      <c r="E388" s="8">
        <v>1733</v>
      </c>
      <c r="F388" s="8"/>
      <c r="G388" s="14">
        <f t="shared" si="14"/>
        <v>-1966178.8389999995</v>
      </c>
    </row>
    <row r="389" spans="2:7" ht="15" x14ac:dyDescent="0.2">
      <c r="B389" s="11">
        <v>43241</v>
      </c>
      <c r="C389" s="12">
        <v>7500</v>
      </c>
      <c r="D389" s="13" t="s">
        <v>47</v>
      </c>
      <c r="E389" s="8">
        <v>54004</v>
      </c>
      <c r="F389" s="8"/>
      <c r="G389" s="14">
        <f t="shared" si="14"/>
        <v>-1912174.8389999995</v>
      </c>
    </row>
    <row r="390" spans="2:7" ht="15" x14ac:dyDescent="0.2">
      <c r="B390" s="11">
        <v>43241</v>
      </c>
      <c r="C390" s="12">
        <v>7501</v>
      </c>
      <c r="D390" s="13" t="s">
        <v>47</v>
      </c>
      <c r="E390" s="8">
        <v>11452</v>
      </c>
      <c r="F390" s="8"/>
      <c r="G390" s="14">
        <f t="shared" si="14"/>
        <v>-1900722.8389999995</v>
      </c>
    </row>
    <row r="391" spans="2:7" ht="15" x14ac:dyDescent="0.2">
      <c r="B391" s="11">
        <v>43241</v>
      </c>
      <c r="C391" s="12">
        <v>7502</v>
      </c>
      <c r="D391" s="13" t="s">
        <v>47</v>
      </c>
      <c r="E391" s="8">
        <v>297</v>
      </c>
      <c r="F391" s="8"/>
      <c r="G391" s="14">
        <f t="shared" si="14"/>
        <v>-1900425.8389999995</v>
      </c>
    </row>
    <row r="392" spans="2:7" ht="15" x14ac:dyDescent="0.2">
      <c r="B392" s="11">
        <v>43241</v>
      </c>
      <c r="C392" s="12">
        <v>7503</v>
      </c>
      <c r="D392" s="13" t="s">
        <v>47</v>
      </c>
      <c r="E392" s="8">
        <v>500</v>
      </c>
      <c r="F392" s="8"/>
      <c r="G392" s="14">
        <f t="shared" si="14"/>
        <v>-1899925.8389999995</v>
      </c>
    </row>
    <row r="393" spans="2:7" ht="15" x14ac:dyDescent="0.2">
      <c r="B393" s="11">
        <v>43241</v>
      </c>
      <c r="C393" s="12">
        <v>7504</v>
      </c>
      <c r="D393" s="13" t="s">
        <v>47</v>
      </c>
      <c r="E393" s="8">
        <v>200</v>
      </c>
      <c r="F393" s="8"/>
      <c r="G393" s="14">
        <f t="shared" si="14"/>
        <v>-1899725.8389999995</v>
      </c>
    </row>
    <row r="394" spans="2:7" ht="15" x14ac:dyDescent="0.2">
      <c r="B394" s="11">
        <v>43241</v>
      </c>
      <c r="C394" s="12">
        <v>7505</v>
      </c>
      <c r="D394" s="13" t="s">
        <v>47</v>
      </c>
      <c r="E394" s="8">
        <v>6225</v>
      </c>
      <c r="F394" s="8"/>
      <c r="G394" s="14">
        <f t="shared" si="14"/>
        <v>-1893500.8389999995</v>
      </c>
    </row>
    <row r="395" spans="2:7" ht="15" x14ac:dyDescent="0.2">
      <c r="B395" s="11">
        <v>43241</v>
      </c>
      <c r="C395" s="12">
        <v>7506</v>
      </c>
      <c r="D395" s="13" t="s">
        <v>47</v>
      </c>
      <c r="E395" s="8">
        <v>2957</v>
      </c>
      <c r="F395" s="8"/>
      <c r="G395" s="14">
        <f t="shared" si="14"/>
        <v>-1890543.8389999995</v>
      </c>
    </row>
    <row r="396" spans="2:7" ht="15" x14ac:dyDescent="0.2">
      <c r="B396" s="11">
        <v>43241</v>
      </c>
      <c r="C396" s="12">
        <v>7507</v>
      </c>
      <c r="D396" s="13" t="s">
        <v>47</v>
      </c>
      <c r="E396" s="8">
        <v>5202</v>
      </c>
      <c r="F396" s="8"/>
      <c r="G396" s="14">
        <f t="shared" si="14"/>
        <v>-1885341.8389999995</v>
      </c>
    </row>
    <row r="397" spans="2:7" ht="15" x14ac:dyDescent="0.2">
      <c r="B397" s="11">
        <v>43241</v>
      </c>
      <c r="C397" s="12">
        <v>7508</v>
      </c>
      <c r="D397" s="13" t="s">
        <v>47</v>
      </c>
      <c r="E397" s="8">
        <v>3407</v>
      </c>
      <c r="F397" s="8"/>
      <c r="G397" s="14">
        <f t="shared" ref="G397:G460" si="16">SUM(G396+E397-F397)</f>
        <v>-1881934.8389999995</v>
      </c>
    </row>
    <row r="398" spans="2:7" ht="15" x14ac:dyDescent="0.2">
      <c r="B398" s="11">
        <v>43241</v>
      </c>
      <c r="C398" s="12">
        <v>7509</v>
      </c>
      <c r="D398" s="13" t="s">
        <v>47</v>
      </c>
      <c r="E398" s="8">
        <v>2526</v>
      </c>
      <c r="F398" s="8"/>
      <c r="G398" s="14">
        <f t="shared" si="16"/>
        <v>-1879408.8389999995</v>
      </c>
    </row>
    <row r="399" spans="2:7" ht="15" x14ac:dyDescent="0.2">
      <c r="B399" s="11">
        <v>43241</v>
      </c>
      <c r="C399" s="12">
        <v>7510</v>
      </c>
      <c r="D399" s="13" t="s">
        <v>47</v>
      </c>
      <c r="E399" s="8">
        <v>1693</v>
      </c>
      <c r="F399" s="8"/>
      <c r="G399" s="14">
        <f t="shared" si="16"/>
        <v>-1877715.8389999995</v>
      </c>
    </row>
    <row r="400" spans="2:7" ht="15" x14ac:dyDescent="0.2">
      <c r="B400" s="11">
        <v>43241</v>
      </c>
      <c r="C400" s="12">
        <v>7511</v>
      </c>
      <c r="D400" s="13" t="s">
        <v>47</v>
      </c>
      <c r="E400" s="8">
        <v>7605</v>
      </c>
      <c r="F400" s="8"/>
      <c r="G400" s="14">
        <f t="shared" si="16"/>
        <v>-1870110.8389999995</v>
      </c>
    </row>
    <row r="401" spans="2:7" ht="15" x14ac:dyDescent="0.2">
      <c r="B401" s="11">
        <v>43241</v>
      </c>
      <c r="C401" s="12">
        <v>7512</v>
      </c>
      <c r="D401" s="13" t="s">
        <v>47</v>
      </c>
      <c r="E401" s="8">
        <v>48393</v>
      </c>
      <c r="F401" s="8"/>
      <c r="G401" s="14">
        <f t="shared" si="16"/>
        <v>-1821717.8389999995</v>
      </c>
    </row>
    <row r="402" spans="2:7" ht="15" x14ac:dyDescent="0.2">
      <c r="B402" s="11">
        <v>43241</v>
      </c>
      <c r="C402" s="12">
        <v>7513</v>
      </c>
      <c r="D402" s="13" t="s">
        <v>47</v>
      </c>
      <c r="E402" s="17">
        <v>1000</v>
      </c>
      <c r="F402" s="8"/>
      <c r="G402" s="14">
        <f t="shared" si="16"/>
        <v>-1820717.8389999995</v>
      </c>
    </row>
    <row r="403" spans="2:7" ht="15" x14ac:dyDescent="0.2">
      <c r="B403" s="11">
        <v>43241</v>
      </c>
      <c r="C403" s="12">
        <v>7514</v>
      </c>
      <c r="D403" s="13" t="s">
        <v>47</v>
      </c>
      <c r="E403" s="18">
        <v>34533</v>
      </c>
      <c r="F403" s="8"/>
      <c r="G403" s="14">
        <f t="shared" si="16"/>
        <v>-1786184.8389999995</v>
      </c>
    </row>
    <row r="404" spans="2:7" ht="15" x14ac:dyDescent="0.2">
      <c r="B404" s="11">
        <v>43241</v>
      </c>
      <c r="C404" s="12">
        <v>7515</v>
      </c>
      <c r="D404" s="13" t="s">
        <v>47</v>
      </c>
      <c r="E404" s="8">
        <v>33240</v>
      </c>
      <c r="F404" s="8"/>
      <c r="G404" s="14">
        <f t="shared" si="16"/>
        <v>-1752944.8389999995</v>
      </c>
    </row>
    <row r="405" spans="2:7" ht="15" x14ac:dyDescent="0.2">
      <c r="B405" s="11">
        <v>43241</v>
      </c>
      <c r="C405" s="12">
        <v>7516</v>
      </c>
      <c r="D405" s="13" t="s">
        <v>47</v>
      </c>
      <c r="E405" s="8">
        <v>35897</v>
      </c>
      <c r="F405" s="8"/>
      <c r="G405" s="14">
        <f t="shared" si="16"/>
        <v>-1717047.8389999995</v>
      </c>
    </row>
    <row r="406" spans="2:7" ht="15" x14ac:dyDescent="0.2">
      <c r="B406" s="11">
        <v>43241</v>
      </c>
      <c r="C406" s="12">
        <v>7517</v>
      </c>
      <c r="D406" s="13" t="s">
        <v>47</v>
      </c>
      <c r="E406" s="8">
        <v>6170</v>
      </c>
      <c r="F406" s="8"/>
      <c r="G406" s="14">
        <f t="shared" si="16"/>
        <v>-1710877.8389999995</v>
      </c>
    </row>
    <row r="407" spans="2:7" ht="15" x14ac:dyDescent="0.2">
      <c r="B407" s="11">
        <v>43241</v>
      </c>
      <c r="C407" s="12">
        <v>7518</v>
      </c>
      <c r="D407" s="13" t="s">
        <v>47</v>
      </c>
      <c r="E407" s="8">
        <v>4952</v>
      </c>
      <c r="F407" s="8"/>
      <c r="G407" s="14">
        <f t="shared" si="16"/>
        <v>-1705925.8389999995</v>
      </c>
    </row>
    <row r="408" spans="2:7" ht="15" x14ac:dyDescent="0.2">
      <c r="B408" s="11">
        <v>43241</v>
      </c>
      <c r="C408" s="12">
        <v>7519</v>
      </c>
      <c r="D408" s="13" t="s">
        <v>47</v>
      </c>
      <c r="E408" s="8">
        <v>14928</v>
      </c>
      <c r="F408" s="8"/>
      <c r="G408" s="14">
        <f t="shared" si="16"/>
        <v>-1690997.8389999995</v>
      </c>
    </row>
    <row r="409" spans="2:7" ht="15" x14ac:dyDescent="0.2">
      <c r="B409" s="11">
        <v>43241</v>
      </c>
      <c r="C409" s="12">
        <v>7520</v>
      </c>
      <c r="D409" s="13" t="s">
        <v>47</v>
      </c>
      <c r="E409" s="8">
        <v>24064</v>
      </c>
      <c r="F409" s="8"/>
      <c r="G409" s="14">
        <f t="shared" si="16"/>
        <v>-1666933.8389999995</v>
      </c>
    </row>
    <row r="410" spans="2:7" ht="15" x14ac:dyDescent="0.2">
      <c r="B410" s="11">
        <v>43241</v>
      </c>
      <c r="C410" s="12">
        <v>7521</v>
      </c>
      <c r="D410" s="13" t="s">
        <v>47</v>
      </c>
      <c r="E410" s="8">
        <v>4255</v>
      </c>
      <c r="F410" s="8"/>
      <c r="G410" s="14">
        <f t="shared" si="16"/>
        <v>-1662678.8389999995</v>
      </c>
    </row>
    <row r="411" spans="2:7" ht="15" x14ac:dyDescent="0.2">
      <c r="B411" s="11">
        <v>43241</v>
      </c>
      <c r="C411" s="12">
        <v>7522</v>
      </c>
      <c r="D411" s="13" t="s">
        <v>47</v>
      </c>
      <c r="E411" s="8">
        <v>1785</v>
      </c>
      <c r="F411" s="8"/>
      <c r="G411" s="14">
        <f t="shared" si="16"/>
        <v>-1660893.8389999995</v>
      </c>
    </row>
    <row r="412" spans="2:7" ht="15" x14ac:dyDescent="0.2">
      <c r="B412" s="11">
        <v>43241</v>
      </c>
      <c r="C412" s="12">
        <v>7523</v>
      </c>
      <c r="D412" s="13" t="s">
        <v>47</v>
      </c>
      <c r="E412" s="8">
        <v>830</v>
      </c>
      <c r="F412" s="8"/>
      <c r="G412" s="14">
        <f t="shared" si="16"/>
        <v>-1660063.8389999995</v>
      </c>
    </row>
    <row r="413" spans="2:7" ht="15" x14ac:dyDescent="0.2">
      <c r="B413" s="11">
        <v>43241</v>
      </c>
      <c r="C413" s="12">
        <v>7524</v>
      </c>
      <c r="D413" s="13" t="s">
        <v>48</v>
      </c>
      <c r="E413" s="8">
        <v>1885.75</v>
      </c>
      <c r="F413" s="8"/>
      <c r="G413" s="14">
        <f t="shared" si="16"/>
        <v>-1658178.0889999995</v>
      </c>
    </row>
    <row r="414" spans="2:7" ht="15" x14ac:dyDescent="0.2">
      <c r="B414" s="11">
        <v>43241</v>
      </c>
      <c r="C414" s="12">
        <v>7525</v>
      </c>
      <c r="D414" s="13" t="s">
        <v>48</v>
      </c>
      <c r="E414" s="8">
        <v>1030.75</v>
      </c>
      <c r="F414" s="8"/>
      <c r="G414" s="14">
        <f t="shared" si="16"/>
        <v>-1657147.3389999995</v>
      </c>
    </row>
    <row r="415" spans="2:7" ht="15" x14ac:dyDescent="0.2">
      <c r="B415" s="11">
        <v>43241</v>
      </c>
      <c r="C415" s="12">
        <v>7526</v>
      </c>
      <c r="D415" s="13" t="s">
        <v>13</v>
      </c>
      <c r="E415" s="8">
        <v>2175</v>
      </c>
      <c r="F415" s="8"/>
      <c r="G415" s="14">
        <f t="shared" si="16"/>
        <v>-1654972.3389999995</v>
      </c>
    </row>
    <row r="416" spans="2:7" ht="15" x14ac:dyDescent="0.2">
      <c r="B416" s="11">
        <v>43241</v>
      </c>
      <c r="C416" s="12">
        <v>7527</v>
      </c>
      <c r="D416" s="13" t="s">
        <v>13</v>
      </c>
      <c r="E416" s="8">
        <v>154386</v>
      </c>
      <c r="F416" s="8"/>
      <c r="G416" s="14">
        <f t="shared" si="16"/>
        <v>-1500586.3389999995</v>
      </c>
    </row>
    <row r="417" spans="2:7" ht="15" x14ac:dyDescent="0.2">
      <c r="B417" s="11">
        <v>43241</v>
      </c>
      <c r="C417" s="12">
        <v>7528</v>
      </c>
      <c r="D417" s="13" t="s">
        <v>14</v>
      </c>
      <c r="E417" s="8">
        <v>8282</v>
      </c>
      <c r="F417" s="8"/>
      <c r="G417" s="14">
        <f t="shared" si="16"/>
        <v>-1492304.3389999995</v>
      </c>
    </row>
    <row r="418" spans="2:7" ht="15" x14ac:dyDescent="0.2">
      <c r="B418" s="11">
        <v>43241</v>
      </c>
      <c r="C418" s="12">
        <v>7529</v>
      </c>
      <c r="D418" s="13" t="s">
        <v>49</v>
      </c>
      <c r="E418" s="8">
        <v>3265.92</v>
      </c>
      <c r="F418" s="8"/>
      <c r="G418" s="14">
        <f t="shared" si="16"/>
        <v>-1489038.4189999995</v>
      </c>
    </row>
    <row r="419" spans="2:7" ht="15" x14ac:dyDescent="0.2">
      <c r="B419" s="11">
        <v>43241</v>
      </c>
      <c r="C419" s="12">
        <v>7530</v>
      </c>
      <c r="D419" s="13" t="s">
        <v>37</v>
      </c>
      <c r="E419" s="8">
        <v>768</v>
      </c>
      <c r="F419" s="8"/>
      <c r="G419" s="14">
        <f t="shared" si="16"/>
        <v>-1488270.4189999995</v>
      </c>
    </row>
    <row r="420" spans="2:7" ht="15" x14ac:dyDescent="0.2">
      <c r="B420" s="11">
        <v>43241</v>
      </c>
      <c r="C420" s="12">
        <v>7531</v>
      </c>
      <c r="D420" s="13" t="s">
        <v>50</v>
      </c>
      <c r="E420" s="8">
        <v>4000</v>
      </c>
      <c r="F420" s="8">
        <f t="shared" ref="F420:F483" si="17">E420*2.9%</f>
        <v>115.99999999999999</v>
      </c>
      <c r="G420" s="14">
        <f t="shared" si="16"/>
        <v>-1484386.4189999995</v>
      </c>
    </row>
    <row r="421" spans="2:7" ht="15" x14ac:dyDescent="0.2">
      <c r="B421" s="11">
        <v>43241</v>
      </c>
      <c r="C421" s="12">
        <v>7532</v>
      </c>
      <c r="D421" s="13" t="s">
        <v>50</v>
      </c>
      <c r="E421" s="8">
        <v>2184</v>
      </c>
      <c r="F421" s="8">
        <f t="shared" si="17"/>
        <v>63.335999999999999</v>
      </c>
      <c r="G421" s="14">
        <f t="shared" si="16"/>
        <v>-1482265.7549999994</v>
      </c>
    </row>
    <row r="422" spans="2:7" ht="15" x14ac:dyDescent="0.2">
      <c r="B422" s="11">
        <v>43241</v>
      </c>
      <c r="C422" s="12">
        <v>7533</v>
      </c>
      <c r="D422" s="13" t="s">
        <v>50</v>
      </c>
      <c r="E422" s="8">
        <v>868</v>
      </c>
      <c r="F422" s="8">
        <f t="shared" si="17"/>
        <v>25.171999999999997</v>
      </c>
      <c r="G422" s="14">
        <f t="shared" si="16"/>
        <v>-1481422.9269999994</v>
      </c>
    </row>
    <row r="423" spans="2:7" ht="15" x14ac:dyDescent="0.2">
      <c r="B423" s="11">
        <v>43241</v>
      </c>
      <c r="C423" s="12">
        <v>7534</v>
      </c>
      <c r="D423" s="13" t="s">
        <v>50</v>
      </c>
      <c r="E423" s="8">
        <v>546</v>
      </c>
      <c r="F423" s="8">
        <f t="shared" si="17"/>
        <v>15.834</v>
      </c>
      <c r="G423" s="14">
        <f t="shared" si="16"/>
        <v>-1480892.7609999995</v>
      </c>
    </row>
    <row r="424" spans="2:7" ht="15" x14ac:dyDescent="0.2">
      <c r="B424" s="11">
        <v>43241</v>
      </c>
      <c r="C424" s="12">
        <v>7535</v>
      </c>
      <c r="D424" s="13" t="s">
        <v>50</v>
      </c>
      <c r="E424" s="8">
        <v>701</v>
      </c>
      <c r="F424" s="8">
        <f t="shared" si="17"/>
        <v>20.328999999999997</v>
      </c>
      <c r="G424" s="14">
        <f t="shared" si="16"/>
        <v>-1480212.0899999994</v>
      </c>
    </row>
    <row r="425" spans="2:7" ht="15" x14ac:dyDescent="0.2">
      <c r="B425" s="11">
        <v>43241</v>
      </c>
      <c r="C425" s="12">
        <v>7536</v>
      </c>
      <c r="D425" s="13" t="s">
        <v>50</v>
      </c>
      <c r="E425" s="8">
        <v>818</v>
      </c>
      <c r="F425" s="8">
        <f t="shared" si="17"/>
        <v>23.721999999999998</v>
      </c>
      <c r="G425" s="14">
        <f t="shared" si="16"/>
        <v>-1479417.8119999995</v>
      </c>
    </row>
    <row r="426" spans="2:7" ht="15" x14ac:dyDescent="0.2">
      <c r="B426" s="11">
        <v>43241</v>
      </c>
      <c r="C426" s="12">
        <v>7537</v>
      </c>
      <c r="D426" s="13" t="s">
        <v>50</v>
      </c>
      <c r="E426" s="8">
        <v>270</v>
      </c>
      <c r="F426" s="8">
        <f t="shared" si="17"/>
        <v>7.8299999999999992</v>
      </c>
      <c r="G426" s="14">
        <f t="shared" si="16"/>
        <v>-1479155.6419999995</v>
      </c>
    </row>
    <row r="427" spans="2:7" ht="15" x14ac:dyDescent="0.2">
      <c r="B427" s="11">
        <v>43241</v>
      </c>
      <c r="C427" s="12">
        <v>7538</v>
      </c>
      <c r="D427" s="13" t="s">
        <v>50</v>
      </c>
      <c r="E427" s="8">
        <v>1092</v>
      </c>
      <c r="F427" s="8">
        <f t="shared" si="17"/>
        <v>31.667999999999999</v>
      </c>
      <c r="G427" s="14">
        <f t="shared" si="16"/>
        <v>-1478095.3099999996</v>
      </c>
    </row>
    <row r="428" spans="2:7" ht="15" x14ac:dyDescent="0.2">
      <c r="B428" s="11">
        <v>43241</v>
      </c>
      <c r="C428" s="12">
        <v>7539</v>
      </c>
      <c r="D428" s="13" t="s">
        <v>50</v>
      </c>
      <c r="E428" s="8">
        <v>1194</v>
      </c>
      <c r="F428" s="8">
        <f t="shared" si="17"/>
        <v>34.625999999999998</v>
      </c>
      <c r="G428" s="14">
        <f t="shared" si="16"/>
        <v>-1476935.9359999995</v>
      </c>
    </row>
    <row r="429" spans="2:7" ht="15" x14ac:dyDescent="0.2">
      <c r="B429" s="11">
        <v>43241</v>
      </c>
      <c r="C429" s="12">
        <v>7540</v>
      </c>
      <c r="D429" s="13" t="s">
        <v>50</v>
      </c>
      <c r="E429" s="8">
        <v>2411</v>
      </c>
      <c r="F429" s="8">
        <f t="shared" si="17"/>
        <v>69.918999999999997</v>
      </c>
      <c r="G429" s="14">
        <f t="shared" si="16"/>
        <v>-1474594.8549999995</v>
      </c>
    </row>
    <row r="430" spans="2:7" ht="15" x14ac:dyDescent="0.2">
      <c r="B430" s="11">
        <v>43241</v>
      </c>
      <c r="C430" s="12">
        <v>7541</v>
      </c>
      <c r="D430" s="13" t="s">
        <v>50</v>
      </c>
      <c r="E430" s="8">
        <v>1092</v>
      </c>
      <c r="F430" s="8">
        <f t="shared" si="17"/>
        <v>31.667999999999999</v>
      </c>
      <c r="G430" s="14">
        <f t="shared" si="16"/>
        <v>-1473534.5229999996</v>
      </c>
    </row>
    <row r="431" spans="2:7" ht="15" x14ac:dyDescent="0.2">
      <c r="B431" s="11">
        <v>43241</v>
      </c>
      <c r="C431" s="12">
        <v>7542</v>
      </c>
      <c r="D431" s="13" t="s">
        <v>50</v>
      </c>
      <c r="E431" s="8">
        <v>588</v>
      </c>
      <c r="F431" s="8">
        <f t="shared" si="17"/>
        <v>17.052</v>
      </c>
      <c r="G431" s="14">
        <f t="shared" si="16"/>
        <v>-1472963.5749999995</v>
      </c>
    </row>
    <row r="432" spans="2:7" ht="15" x14ac:dyDescent="0.2">
      <c r="B432" s="11">
        <v>43241</v>
      </c>
      <c r="C432" s="12">
        <v>7543</v>
      </c>
      <c r="D432" s="13" t="s">
        <v>50</v>
      </c>
      <c r="E432" s="8">
        <v>2595</v>
      </c>
      <c r="F432" s="8">
        <f t="shared" si="17"/>
        <v>75.254999999999995</v>
      </c>
      <c r="G432" s="14">
        <f t="shared" si="16"/>
        <v>-1470443.8299999994</v>
      </c>
    </row>
    <row r="433" spans="2:7" ht="15" x14ac:dyDescent="0.2">
      <c r="B433" s="11">
        <v>43241</v>
      </c>
      <c r="C433" s="12">
        <v>7544</v>
      </c>
      <c r="D433" s="13" t="s">
        <v>50</v>
      </c>
      <c r="E433" s="8">
        <v>390</v>
      </c>
      <c r="F433" s="8">
        <f t="shared" si="17"/>
        <v>11.309999999999999</v>
      </c>
      <c r="G433" s="14">
        <f t="shared" si="16"/>
        <v>-1470065.1399999994</v>
      </c>
    </row>
    <row r="434" spans="2:7" ht="15" x14ac:dyDescent="0.2">
      <c r="B434" s="11">
        <v>43241</v>
      </c>
      <c r="C434" s="12">
        <v>7545</v>
      </c>
      <c r="D434" s="13" t="s">
        <v>50</v>
      </c>
      <c r="E434" s="8">
        <v>273</v>
      </c>
      <c r="F434" s="8">
        <f t="shared" si="17"/>
        <v>7.9169999999999998</v>
      </c>
      <c r="G434" s="14">
        <f t="shared" si="16"/>
        <v>-1469800.0569999993</v>
      </c>
    </row>
    <row r="435" spans="2:7" ht="15" x14ac:dyDescent="0.2">
      <c r="B435" s="11">
        <v>43241</v>
      </c>
      <c r="C435" s="12">
        <v>7546</v>
      </c>
      <c r="D435" s="13" t="s">
        <v>50</v>
      </c>
      <c r="E435" s="8">
        <v>273</v>
      </c>
      <c r="F435" s="8">
        <f t="shared" si="17"/>
        <v>7.9169999999999998</v>
      </c>
      <c r="G435" s="14">
        <f t="shared" si="16"/>
        <v>-1469534.9739999992</v>
      </c>
    </row>
    <row r="436" spans="2:7" ht="15" x14ac:dyDescent="0.2">
      <c r="B436" s="11">
        <v>43241</v>
      </c>
      <c r="C436" s="12">
        <v>7547</v>
      </c>
      <c r="D436" s="13" t="s">
        <v>50</v>
      </c>
      <c r="E436" s="8">
        <v>546</v>
      </c>
      <c r="F436" s="8">
        <f t="shared" si="17"/>
        <v>15.834</v>
      </c>
      <c r="G436" s="14">
        <f t="shared" si="16"/>
        <v>-1469004.8079999993</v>
      </c>
    </row>
    <row r="437" spans="2:7" ht="15" x14ac:dyDescent="0.2">
      <c r="B437" s="11">
        <v>43241</v>
      </c>
      <c r="C437" s="12">
        <v>7548</v>
      </c>
      <c r="D437" s="13" t="s">
        <v>50</v>
      </c>
      <c r="E437" s="8">
        <v>520</v>
      </c>
      <c r="F437" s="8">
        <f t="shared" si="17"/>
        <v>15.079999999999998</v>
      </c>
      <c r="G437" s="14">
        <f t="shared" si="16"/>
        <v>-1468499.8879999993</v>
      </c>
    </row>
    <row r="438" spans="2:7" ht="15" x14ac:dyDescent="0.2">
      <c r="B438" s="11">
        <v>43241</v>
      </c>
      <c r="C438" s="12">
        <v>7549</v>
      </c>
      <c r="D438" s="13" t="s">
        <v>50</v>
      </c>
      <c r="E438" s="8">
        <v>2730</v>
      </c>
      <c r="F438" s="8">
        <f t="shared" si="17"/>
        <v>79.169999999999987</v>
      </c>
      <c r="G438" s="14">
        <f t="shared" si="16"/>
        <v>-1465849.0579999993</v>
      </c>
    </row>
    <row r="439" spans="2:7" ht="15" x14ac:dyDescent="0.2">
      <c r="B439" s="11">
        <v>43241</v>
      </c>
      <c r="C439" s="12">
        <v>7550</v>
      </c>
      <c r="D439" s="13" t="s">
        <v>50</v>
      </c>
      <c r="E439" s="8">
        <v>949</v>
      </c>
      <c r="F439" s="8">
        <f t="shared" si="17"/>
        <v>27.520999999999997</v>
      </c>
      <c r="G439" s="14">
        <f t="shared" si="16"/>
        <v>-1464927.5789999992</v>
      </c>
    </row>
    <row r="440" spans="2:7" ht="15" x14ac:dyDescent="0.2">
      <c r="B440" s="11">
        <v>43241</v>
      </c>
      <c r="C440" s="12">
        <v>7551</v>
      </c>
      <c r="D440" s="13" t="s">
        <v>50</v>
      </c>
      <c r="E440" s="8">
        <v>803</v>
      </c>
      <c r="F440" s="8">
        <f t="shared" si="17"/>
        <v>23.286999999999999</v>
      </c>
      <c r="G440" s="14">
        <f t="shared" si="16"/>
        <v>-1464147.8659999992</v>
      </c>
    </row>
    <row r="441" spans="2:7" ht="15" x14ac:dyDescent="0.2">
      <c r="B441" s="11">
        <v>43241</v>
      </c>
      <c r="C441" s="12">
        <v>7552</v>
      </c>
      <c r="D441" s="13" t="s">
        <v>50</v>
      </c>
      <c r="E441" s="8">
        <v>1742</v>
      </c>
      <c r="F441" s="8">
        <f t="shared" si="17"/>
        <v>50.517999999999994</v>
      </c>
      <c r="G441" s="14">
        <f t="shared" si="16"/>
        <v>-1462456.3839999991</v>
      </c>
    </row>
    <row r="442" spans="2:7" ht="15" x14ac:dyDescent="0.2">
      <c r="B442" s="11">
        <v>43241</v>
      </c>
      <c r="C442" s="12">
        <v>7553</v>
      </c>
      <c r="D442" s="13" t="s">
        <v>50</v>
      </c>
      <c r="E442" s="8">
        <v>871</v>
      </c>
      <c r="F442" s="8">
        <f t="shared" si="17"/>
        <v>25.258999999999997</v>
      </c>
      <c r="G442" s="14">
        <f t="shared" si="16"/>
        <v>-1461610.6429999992</v>
      </c>
    </row>
    <row r="443" spans="2:7" ht="15" x14ac:dyDescent="0.2">
      <c r="B443" s="11">
        <v>43241</v>
      </c>
      <c r="C443" s="12">
        <v>7554</v>
      </c>
      <c r="D443" s="13" t="s">
        <v>50</v>
      </c>
      <c r="E443" s="8">
        <v>3450</v>
      </c>
      <c r="F443" s="8">
        <f t="shared" si="17"/>
        <v>100.05</v>
      </c>
      <c r="G443" s="14">
        <f t="shared" si="16"/>
        <v>-1458260.6929999993</v>
      </c>
    </row>
    <row r="444" spans="2:7" ht="15" x14ac:dyDescent="0.2">
      <c r="B444" s="11">
        <v>43241</v>
      </c>
      <c r="C444" s="12">
        <v>7555</v>
      </c>
      <c r="D444" s="13" t="s">
        <v>50</v>
      </c>
      <c r="E444" s="8">
        <v>390</v>
      </c>
      <c r="F444" s="8">
        <f t="shared" si="17"/>
        <v>11.309999999999999</v>
      </c>
      <c r="G444" s="14">
        <f t="shared" si="16"/>
        <v>-1457882.0029999993</v>
      </c>
    </row>
    <row r="445" spans="2:7" ht="15" x14ac:dyDescent="0.2">
      <c r="B445" s="11">
        <v>43241</v>
      </c>
      <c r="C445" s="12">
        <v>7556</v>
      </c>
      <c r="D445" s="13" t="s">
        <v>50</v>
      </c>
      <c r="E445" s="8">
        <v>1317</v>
      </c>
      <c r="F445" s="8">
        <f t="shared" si="17"/>
        <v>38.192999999999998</v>
      </c>
      <c r="G445" s="14">
        <f t="shared" si="16"/>
        <v>-1456603.1959999993</v>
      </c>
    </row>
    <row r="446" spans="2:7" ht="15" x14ac:dyDescent="0.2">
      <c r="B446" s="11">
        <v>43241</v>
      </c>
      <c r="C446" s="12">
        <v>7557</v>
      </c>
      <c r="D446" s="13" t="s">
        <v>50</v>
      </c>
      <c r="E446" s="8">
        <v>1808</v>
      </c>
      <c r="F446" s="8">
        <f t="shared" si="17"/>
        <v>52.431999999999995</v>
      </c>
      <c r="G446" s="14">
        <f t="shared" si="16"/>
        <v>-1454847.6279999993</v>
      </c>
    </row>
    <row r="447" spans="2:7" ht="15" x14ac:dyDescent="0.2">
      <c r="B447" s="11">
        <v>43241</v>
      </c>
      <c r="C447" s="12">
        <v>7558</v>
      </c>
      <c r="D447" s="13" t="s">
        <v>50</v>
      </c>
      <c r="E447" s="8">
        <v>273</v>
      </c>
      <c r="F447" s="8">
        <f t="shared" si="17"/>
        <v>7.9169999999999998</v>
      </c>
      <c r="G447" s="14">
        <f t="shared" si="16"/>
        <v>-1454582.5449999992</v>
      </c>
    </row>
    <row r="448" spans="2:7" ht="15" x14ac:dyDescent="0.2">
      <c r="B448" s="11">
        <v>43241</v>
      </c>
      <c r="C448" s="12">
        <v>7559</v>
      </c>
      <c r="D448" s="13" t="s">
        <v>50</v>
      </c>
      <c r="E448" s="8">
        <v>5734</v>
      </c>
      <c r="F448" s="8">
        <f t="shared" si="17"/>
        <v>166.286</v>
      </c>
      <c r="G448" s="14">
        <f t="shared" si="16"/>
        <v>-1449014.8309999993</v>
      </c>
    </row>
    <row r="449" spans="2:7" ht="15" x14ac:dyDescent="0.2">
      <c r="B449" s="11">
        <v>43241</v>
      </c>
      <c r="C449" s="12">
        <v>7560</v>
      </c>
      <c r="D449" s="13" t="s">
        <v>50</v>
      </c>
      <c r="E449" s="8">
        <v>325</v>
      </c>
      <c r="F449" s="8">
        <f t="shared" si="17"/>
        <v>9.4249999999999989</v>
      </c>
      <c r="G449" s="14">
        <f t="shared" si="16"/>
        <v>-1448699.2559999994</v>
      </c>
    </row>
    <row r="450" spans="2:7" ht="15" x14ac:dyDescent="0.2">
      <c r="B450" s="11">
        <v>43241</v>
      </c>
      <c r="C450" s="12">
        <v>7561</v>
      </c>
      <c r="D450" s="13" t="s">
        <v>50</v>
      </c>
      <c r="E450" s="8">
        <v>433</v>
      </c>
      <c r="F450" s="8">
        <f t="shared" si="17"/>
        <v>12.556999999999999</v>
      </c>
      <c r="G450" s="14">
        <f t="shared" si="16"/>
        <v>-1448278.8129999994</v>
      </c>
    </row>
    <row r="451" spans="2:7" ht="15" x14ac:dyDescent="0.2">
      <c r="B451" s="11">
        <v>43241</v>
      </c>
      <c r="C451" s="12">
        <v>7562</v>
      </c>
      <c r="D451" s="13" t="s">
        <v>50</v>
      </c>
      <c r="E451" s="8">
        <v>930</v>
      </c>
      <c r="F451" s="8">
        <f t="shared" si="17"/>
        <v>26.97</v>
      </c>
      <c r="G451" s="14">
        <f t="shared" si="16"/>
        <v>-1447375.7829999994</v>
      </c>
    </row>
    <row r="452" spans="2:7" ht="15" x14ac:dyDescent="0.2">
      <c r="B452" s="11">
        <v>43241</v>
      </c>
      <c r="C452" s="12">
        <v>7563</v>
      </c>
      <c r="D452" s="13" t="s">
        <v>50</v>
      </c>
      <c r="E452" s="8">
        <v>2962</v>
      </c>
      <c r="F452" s="8">
        <f t="shared" si="17"/>
        <v>85.897999999999996</v>
      </c>
      <c r="G452" s="14">
        <f t="shared" si="16"/>
        <v>-1444499.6809999994</v>
      </c>
    </row>
    <row r="453" spans="2:7" ht="15" x14ac:dyDescent="0.2">
      <c r="B453" s="11">
        <v>43241</v>
      </c>
      <c r="C453" s="12">
        <v>7564</v>
      </c>
      <c r="D453" s="13" t="s">
        <v>50</v>
      </c>
      <c r="E453" s="8">
        <v>304</v>
      </c>
      <c r="F453" s="8">
        <f t="shared" si="17"/>
        <v>8.8159999999999989</v>
      </c>
      <c r="G453" s="14">
        <f t="shared" si="16"/>
        <v>-1444204.4969999995</v>
      </c>
    </row>
    <row r="454" spans="2:7" ht="15" x14ac:dyDescent="0.2">
      <c r="B454" s="11">
        <v>43241</v>
      </c>
      <c r="C454" s="12">
        <v>7565</v>
      </c>
      <c r="D454" s="13" t="s">
        <v>50</v>
      </c>
      <c r="E454" s="8">
        <v>610</v>
      </c>
      <c r="F454" s="8">
        <f t="shared" si="17"/>
        <v>17.689999999999998</v>
      </c>
      <c r="G454" s="14">
        <f t="shared" si="16"/>
        <v>-1443612.1869999995</v>
      </c>
    </row>
    <row r="455" spans="2:7" ht="15" x14ac:dyDescent="0.2">
      <c r="B455" s="11">
        <v>43241</v>
      </c>
      <c r="C455" s="12">
        <v>7566</v>
      </c>
      <c r="D455" s="13" t="s">
        <v>50</v>
      </c>
      <c r="E455" s="8">
        <v>880</v>
      </c>
      <c r="F455" s="8">
        <f t="shared" si="17"/>
        <v>25.52</v>
      </c>
      <c r="G455" s="14">
        <f t="shared" si="16"/>
        <v>-1442757.7069999995</v>
      </c>
    </row>
    <row r="456" spans="2:7" ht="15" x14ac:dyDescent="0.2">
      <c r="B456" s="11">
        <v>43241</v>
      </c>
      <c r="C456" s="12">
        <v>7567</v>
      </c>
      <c r="D456" s="13" t="s">
        <v>50</v>
      </c>
      <c r="E456" s="8">
        <v>273</v>
      </c>
      <c r="F456" s="8">
        <f t="shared" si="17"/>
        <v>7.9169999999999998</v>
      </c>
      <c r="G456" s="14">
        <f t="shared" si="16"/>
        <v>-1442492.6239999994</v>
      </c>
    </row>
    <row r="457" spans="2:7" ht="15" x14ac:dyDescent="0.2">
      <c r="B457" s="11">
        <v>43241</v>
      </c>
      <c r="C457" s="12">
        <v>7568</v>
      </c>
      <c r="D457" s="13" t="s">
        <v>50</v>
      </c>
      <c r="E457" s="8">
        <v>744</v>
      </c>
      <c r="F457" s="8">
        <f t="shared" si="17"/>
        <v>21.575999999999997</v>
      </c>
      <c r="G457" s="14">
        <f t="shared" si="16"/>
        <v>-1441770.1999999993</v>
      </c>
    </row>
    <row r="458" spans="2:7" ht="15" x14ac:dyDescent="0.2">
      <c r="B458" s="11">
        <v>43241</v>
      </c>
      <c r="C458" s="12">
        <v>7569</v>
      </c>
      <c r="D458" s="13" t="s">
        <v>50</v>
      </c>
      <c r="E458" s="8">
        <v>3043</v>
      </c>
      <c r="F458" s="8">
        <f t="shared" si="17"/>
        <v>88.247</v>
      </c>
      <c r="G458" s="14">
        <f t="shared" si="16"/>
        <v>-1438815.4469999992</v>
      </c>
    </row>
    <row r="459" spans="2:7" ht="15" x14ac:dyDescent="0.2">
      <c r="B459" s="11">
        <v>43241</v>
      </c>
      <c r="C459" s="12">
        <v>7570</v>
      </c>
      <c r="D459" s="13" t="s">
        <v>50</v>
      </c>
      <c r="E459" s="8">
        <v>325</v>
      </c>
      <c r="F459" s="8">
        <f t="shared" si="17"/>
        <v>9.4249999999999989</v>
      </c>
      <c r="G459" s="14">
        <f t="shared" si="16"/>
        <v>-1438499.8719999993</v>
      </c>
    </row>
    <row r="460" spans="2:7" ht="15" x14ac:dyDescent="0.2">
      <c r="B460" s="11">
        <v>43241</v>
      </c>
      <c r="C460" s="12">
        <v>7571</v>
      </c>
      <c r="D460" s="13" t="s">
        <v>50</v>
      </c>
      <c r="E460" s="8">
        <v>576</v>
      </c>
      <c r="F460" s="8">
        <f t="shared" si="17"/>
        <v>16.704000000000001</v>
      </c>
      <c r="G460" s="14">
        <f t="shared" si="16"/>
        <v>-1437940.5759999992</v>
      </c>
    </row>
    <row r="461" spans="2:7" ht="15" x14ac:dyDescent="0.2">
      <c r="B461" s="11">
        <v>43241</v>
      </c>
      <c r="C461" s="12">
        <v>7572</v>
      </c>
      <c r="D461" s="13" t="s">
        <v>50</v>
      </c>
      <c r="E461" s="8">
        <v>5360</v>
      </c>
      <c r="F461" s="8">
        <f t="shared" si="17"/>
        <v>155.44</v>
      </c>
      <c r="G461" s="14">
        <f t="shared" ref="G461:G524" si="18">SUM(G460+E461-F461)</f>
        <v>-1432736.0159999991</v>
      </c>
    </row>
    <row r="462" spans="2:7" ht="15" x14ac:dyDescent="0.2">
      <c r="B462" s="11">
        <v>43241</v>
      </c>
      <c r="C462" s="12">
        <v>7573</v>
      </c>
      <c r="D462" s="13" t="s">
        <v>50</v>
      </c>
      <c r="E462" s="8">
        <v>300</v>
      </c>
      <c r="F462" s="8">
        <f t="shared" si="17"/>
        <v>8.6999999999999993</v>
      </c>
      <c r="G462" s="14">
        <f t="shared" si="18"/>
        <v>-1432444.7159999991</v>
      </c>
    </row>
    <row r="463" spans="2:7" ht="15" x14ac:dyDescent="0.2">
      <c r="B463" s="11">
        <v>43241</v>
      </c>
      <c r="C463" s="12">
        <v>7574</v>
      </c>
      <c r="D463" s="13" t="s">
        <v>50</v>
      </c>
      <c r="E463" s="8">
        <v>600</v>
      </c>
      <c r="F463" s="8">
        <f t="shared" si="17"/>
        <v>17.399999999999999</v>
      </c>
      <c r="G463" s="14">
        <f t="shared" si="18"/>
        <v>-1431862.115999999</v>
      </c>
    </row>
    <row r="464" spans="2:7" ht="15" x14ac:dyDescent="0.2">
      <c r="B464" s="11">
        <v>43241</v>
      </c>
      <c r="C464" s="12">
        <v>7575</v>
      </c>
      <c r="D464" s="13" t="s">
        <v>50</v>
      </c>
      <c r="E464" s="8">
        <v>611</v>
      </c>
      <c r="F464" s="8">
        <f t="shared" si="17"/>
        <v>17.718999999999998</v>
      </c>
      <c r="G464" s="14">
        <f t="shared" si="18"/>
        <v>-1431268.834999999</v>
      </c>
    </row>
    <row r="465" spans="2:7" ht="15" x14ac:dyDescent="0.2">
      <c r="B465" s="11">
        <v>43241</v>
      </c>
      <c r="C465" s="12">
        <v>7576</v>
      </c>
      <c r="D465" s="13" t="s">
        <v>50</v>
      </c>
      <c r="E465" s="8">
        <v>806</v>
      </c>
      <c r="F465" s="8">
        <f t="shared" si="17"/>
        <v>23.373999999999999</v>
      </c>
      <c r="G465" s="14">
        <f t="shared" si="18"/>
        <v>-1430486.2089999991</v>
      </c>
    </row>
    <row r="466" spans="2:7" ht="15" x14ac:dyDescent="0.2">
      <c r="B466" s="11">
        <v>43241</v>
      </c>
      <c r="C466" s="12">
        <v>7577</v>
      </c>
      <c r="D466" s="13" t="s">
        <v>50</v>
      </c>
      <c r="E466" s="8">
        <v>740</v>
      </c>
      <c r="F466" s="8">
        <f t="shared" si="17"/>
        <v>21.459999999999997</v>
      </c>
      <c r="G466" s="14">
        <f t="shared" si="18"/>
        <v>-1429767.6689999991</v>
      </c>
    </row>
    <row r="467" spans="2:7" ht="15" x14ac:dyDescent="0.2">
      <c r="B467" s="11">
        <v>43241</v>
      </c>
      <c r="C467" s="12">
        <v>7578</v>
      </c>
      <c r="D467" s="13" t="s">
        <v>50</v>
      </c>
      <c r="E467" s="8">
        <v>1638</v>
      </c>
      <c r="F467" s="8">
        <f t="shared" si="17"/>
        <v>47.501999999999995</v>
      </c>
      <c r="G467" s="14">
        <f t="shared" si="18"/>
        <v>-1428177.1709999992</v>
      </c>
    </row>
    <row r="468" spans="2:7" ht="15" x14ac:dyDescent="0.2">
      <c r="B468" s="11">
        <v>43241</v>
      </c>
      <c r="C468" s="12">
        <v>7579</v>
      </c>
      <c r="D468" s="13" t="s">
        <v>50</v>
      </c>
      <c r="E468" s="8">
        <v>4809</v>
      </c>
      <c r="F468" s="8">
        <f t="shared" si="17"/>
        <v>139.46099999999998</v>
      </c>
      <c r="G468" s="14">
        <f t="shared" si="18"/>
        <v>-1423507.6319999991</v>
      </c>
    </row>
    <row r="469" spans="2:7" ht="15" x14ac:dyDescent="0.2">
      <c r="B469" s="11">
        <v>43241</v>
      </c>
      <c r="C469" s="12">
        <v>7580</v>
      </c>
      <c r="D469" s="13" t="s">
        <v>50</v>
      </c>
      <c r="E469" s="8">
        <v>273</v>
      </c>
      <c r="F469" s="8">
        <f t="shared" si="17"/>
        <v>7.9169999999999998</v>
      </c>
      <c r="G469" s="14">
        <f t="shared" si="18"/>
        <v>-1423242.548999999</v>
      </c>
    </row>
    <row r="470" spans="2:7" ht="15" x14ac:dyDescent="0.2">
      <c r="B470" s="11">
        <v>43241</v>
      </c>
      <c r="C470" s="12">
        <v>7581</v>
      </c>
      <c r="D470" s="13" t="s">
        <v>50</v>
      </c>
      <c r="E470" s="8">
        <v>436</v>
      </c>
      <c r="F470" s="8">
        <f t="shared" si="17"/>
        <v>12.643999999999998</v>
      </c>
      <c r="G470" s="14">
        <f t="shared" si="18"/>
        <v>-1422819.192999999</v>
      </c>
    </row>
    <row r="471" spans="2:7" ht="15" x14ac:dyDescent="0.2">
      <c r="B471" s="11">
        <v>43241</v>
      </c>
      <c r="C471" s="12">
        <v>7582</v>
      </c>
      <c r="D471" s="13" t="s">
        <v>50</v>
      </c>
      <c r="E471" s="8">
        <v>1776</v>
      </c>
      <c r="F471" s="8">
        <f t="shared" si="17"/>
        <v>51.503999999999998</v>
      </c>
      <c r="G471" s="14">
        <f t="shared" si="18"/>
        <v>-1421094.696999999</v>
      </c>
    </row>
    <row r="472" spans="2:7" ht="15" x14ac:dyDescent="0.2">
      <c r="B472" s="11">
        <v>43241</v>
      </c>
      <c r="C472" s="12">
        <v>7583</v>
      </c>
      <c r="D472" s="13" t="s">
        <v>50</v>
      </c>
      <c r="E472" s="8">
        <v>436</v>
      </c>
      <c r="F472" s="8">
        <f t="shared" si="17"/>
        <v>12.643999999999998</v>
      </c>
      <c r="G472" s="14">
        <f t="shared" si="18"/>
        <v>-1420671.3409999991</v>
      </c>
    </row>
    <row r="473" spans="2:7" ht="15" x14ac:dyDescent="0.2">
      <c r="B473" s="11">
        <v>43241</v>
      </c>
      <c r="C473" s="12">
        <v>7584</v>
      </c>
      <c r="D473" s="13" t="s">
        <v>50</v>
      </c>
      <c r="E473" s="8">
        <v>1742</v>
      </c>
      <c r="F473" s="8">
        <f t="shared" si="17"/>
        <v>50.517999999999994</v>
      </c>
      <c r="G473" s="14">
        <f t="shared" si="18"/>
        <v>-1418979.858999999</v>
      </c>
    </row>
    <row r="474" spans="2:7" ht="15" x14ac:dyDescent="0.2">
      <c r="B474" s="11">
        <v>43241</v>
      </c>
      <c r="C474" s="12">
        <v>7585</v>
      </c>
      <c r="D474" s="13" t="s">
        <v>50</v>
      </c>
      <c r="E474" s="8">
        <v>428</v>
      </c>
      <c r="F474" s="8">
        <f t="shared" si="17"/>
        <v>12.411999999999999</v>
      </c>
      <c r="G474" s="14">
        <f t="shared" si="18"/>
        <v>-1418564.270999999</v>
      </c>
    </row>
    <row r="475" spans="2:7" ht="15" x14ac:dyDescent="0.2">
      <c r="B475" s="11">
        <v>43241</v>
      </c>
      <c r="C475" s="12">
        <v>7586</v>
      </c>
      <c r="D475" s="13" t="s">
        <v>51</v>
      </c>
      <c r="E475" s="8">
        <v>436</v>
      </c>
      <c r="F475" s="8">
        <f>E475*3.5%</f>
        <v>15.260000000000002</v>
      </c>
      <c r="G475" s="14">
        <f t="shared" si="18"/>
        <v>-1418143.530999999</v>
      </c>
    </row>
    <row r="476" spans="2:7" ht="15" x14ac:dyDescent="0.2">
      <c r="B476" s="11">
        <v>43241</v>
      </c>
      <c r="C476" s="12">
        <v>7587</v>
      </c>
      <c r="D476" s="13" t="s">
        <v>50</v>
      </c>
      <c r="E476" s="8">
        <v>2800</v>
      </c>
      <c r="F476" s="8">
        <f t="shared" si="17"/>
        <v>81.199999999999989</v>
      </c>
      <c r="G476" s="14">
        <f t="shared" si="18"/>
        <v>-1415424.730999999</v>
      </c>
    </row>
    <row r="477" spans="2:7" ht="15" x14ac:dyDescent="0.2">
      <c r="B477" s="11">
        <v>43241</v>
      </c>
      <c r="C477" s="12">
        <v>7588</v>
      </c>
      <c r="D477" s="13" t="s">
        <v>50</v>
      </c>
      <c r="E477" s="8">
        <v>2010</v>
      </c>
      <c r="F477" s="8">
        <f t="shared" si="17"/>
        <v>58.29</v>
      </c>
      <c r="G477" s="14">
        <f t="shared" si="18"/>
        <v>-1413473.020999999</v>
      </c>
    </row>
    <row r="478" spans="2:7" ht="15" x14ac:dyDescent="0.2">
      <c r="B478" s="11">
        <v>43241</v>
      </c>
      <c r="C478" s="12">
        <v>7589</v>
      </c>
      <c r="D478" s="13" t="s">
        <v>50</v>
      </c>
      <c r="E478" s="8">
        <v>360</v>
      </c>
      <c r="F478" s="8">
        <f t="shared" si="17"/>
        <v>10.44</v>
      </c>
      <c r="G478" s="14">
        <f t="shared" si="18"/>
        <v>-1413123.460999999</v>
      </c>
    </row>
    <row r="479" spans="2:7" ht="15" x14ac:dyDescent="0.2">
      <c r="B479" s="11">
        <v>43241</v>
      </c>
      <c r="C479" s="12">
        <v>7590</v>
      </c>
      <c r="D479" s="13" t="s">
        <v>50</v>
      </c>
      <c r="E479" s="8">
        <v>260</v>
      </c>
      <c r="F479" s="8">
        <f t="shared" si="17"/>
        <v>7.5399999999999991</v>
      </c>
      <c r="G479" s="14">
        <f t="shared" si="18"/>
        <v>-1412871.000999999</v>
      </c>
    </row>
    <row r="480" spans="2:7" ht="15" x14ac:dyDescent="0.2">
      <c r="B480" s="11">
        <v>43241</v>
      </c>
      <c r="C480" s="12">
        <v>7591</v>
      </c>
      <c r="D480" s="13" t="s">
        <v>50</v>
      </c>
      <c r="E480" s="8">
        <v>6700</v>
      </c>
      <c r="F480" s="8">
        <f t="shared" si="17"/>
        <v>194.29999999999998</v>
      </c>
      <c r="G480" s="14">
        <f t="shared" si="18"/>
        <v>-1406365.300999999</v>
      </c>
    </row>
    <row r="481" spans="2:7" ht="15" x14ac:dyDescent="0.2">
      <c r="B481" s="11">
        <v>43241</v>
      </c>
      <c r="C481" s="12">
        <v>7592</v>
      </c>
      <c r="D481" s="13" t="s">
        <v>50</v>
      </c>
      <c r="E481" s="8">
        <v>1703</v>
      </c>
      <c r="F481" s="8">
        <f t="shared" si="17"/>
        <v>49.386999999999993</v>
      </c>
      <c r="G481" s="14">
        <f t="shared" si="18"/>
        <v>-1404711.6879999992</v>
      </c>
    </row>
    <row r="482" spans="2:7" ht="15" x14ac:dyDescent="0.2">
      <c r="B482" s="11">
        <v>43241</v>
      </c>
      <c r="C482" s="12">
        <v>7593</v>
      </c>
      <c r="D482" s="13" t="s">
        <v>50</v>
      </c>
      <c r="E482" s="8">
        <v>3237</v>
      </c>
      <c r="F482" s="8">
        <f t="shared" si="17"/>
        <v>93.87299999999999</v>
      </c>
      <c r="G482" s="14">
        <f t="shared" si="18"/>
        <v>-1401568.5609999991</v>
      </c>
    </row>
    <row r="483" spans="2:7" ht="15" x14ac:dyDescent="0.2">
      <c r="B483" s="11">
        <v>43241</v>
      </c>
      <c r="C483" s="12">
        <v>7594</v>
      </c>
      <c r="D483" s="13" t="s">
        <v>50</v>
      </c>
      <c r="E483" s="8">
        <v>431</v>
      </c>
      <c r="F483" s="8">
        <f t="shared" si="17"/>
        <v>12.498999999999999</v>
      </c>
      <c r="G483" s="14">
        <f t="shared" si="18"/>
        <v>-1401150.0599999991</v>
      </c>
    </row>
    <row r="484" spans="2:7" ht="15" x14ac:dyDescent="0.2">
      <c r="B484" s="11">
        <v>43241</v>
      </c>
      <c r="C484" s="12">
        <v>7595</v>
      </c>
      <c r="D484" s="13" t="s">
        <v>50</v>
      </c>
      <c r="E484" s="8">
        <v>520</v>
      </c>
      <c r="F484" s="8">
        <f t="shared" ref="F484:F505" si="19">E484*2.9%</f>
        <v>15.079999999999998</v>
      </c>
      <c r="G484" s="14">
        <f t="shared" si="18"/>
        <v>-1400645.1399999992</v>
      </c>
    </row>
    <row r="485" spans="2:7" ht="15" x14ac:dyDescent="0.2">
      <c r="B485" s="11">
        <v>43241</v>
      </c>
      <c r="C485" s="12">
        <v>7596</v>
      </c>
      <c r="D485" s="13" t="s">
        <v>50</v>
      </c>
      <c r="E485" s="8">
        <v>2865</v>
      </c>
      <c r="F485" s="8">
        <f t="shared" si="19"/>
        <v>83.084999999999994</v>
      </c>
      <c r="G485" s="14">
        <f t="shared" si="18"/>
        <v>-1397863.2249999992</v>
      </c>
    </row>
    <row r="486" spans="2:7" ht="15" x14ac:dyDescent="0.2">
      <c r="B486" s="11">
        <v>43241</v>
      </c>
      <c r="C486" s="12">
        <v>7597</v>
      </c>
      <c r="D486" s="13" t="s">
        <v>50</v>
      </c>
      <c r="E486" s="8">
        <v>701</v>
      </c>
      <c r="F486" s="8">
        <f t="shared" si="19"/>
        <v>20.328999999999997</v>
      </c>
      <c r="G486" s="14">
        <f t="shared" si="18"/>
        <v>-1397182.5539999991</v>
      </c>
    </row>
    <row r="487" spans="2:7" ht="15" x14ac:dyDescent="0.2">
      <c r="B487" s="11">
        <v>43241</v>
      </c>
      <c r="C487" s="12">
        <v>7598</v>
      </c>
      <c r="D487" s="13" t="s">
        <v>50</v>
      </c>
      <c r="E487" s="8">
        <v>414</v>
      </c>
      <c r="F487" s="8">
        <f t="shared" si="19"/>
        <v>12.005999999999998</v>
      </c>
      <c r="G487" s="14">
        <f t="shared" si="18"/>
        <v>-1396780.5599999991</v>
      </c>
    </row>
    <row r="488" spans="2:7" ht="15" x14ac:dyDescent="0.2">
      <c r="B488" s="11">
        <v>43241</v>
      </c>
      <c r="C488" s="12">
        <v>7599</v>
      </c>
      <c r="D488" s="13" t="s">
        <v>50</v>
      </c>
      <c r="E488" s="8">
        <v>259</v>
      </c>
      <c r="F488" s="8">
        <f t="shared" si="19"/>
        <v>7.5109999999999992</v>
      </c>
      <c r="G488" s="14">
        <f t="shared" si="18"/>
        <v>-1396529.0709999991</v>
      </c>
    </row>
    <row r="489" spans="2:7" ht="15" x14ac:dyDescent="0.2">
      <c r="B489" s="11">
        <v>43241</v>
      </c>
      <c r="C489" s="12">
        <v>7600</v>
      </c>
      <c r="D489" s="13" t="s">
        <v>50</v>
      </c>
      <c r="E489" s="8">
        <v>873</v>
      </c>
      <c r="F489" s="8">
        <f t="shared" si="19"/>
        <v>25.316999999999997</v>
      </c>
      <c r="G489" s="14">
        <f t="shared" si="18"/>
        <v>-1395681.3879999991</v>
      </c>
    </row>
    <row r="490" spans="2:7" ht="15" x14ac:dyDescent="0.2">
      <c r="B490" s="11">
        <v>43241</v>
      </c>
      <c r="C490" s="12">
        <v>7601</v>
      </c>
      <c r="D490" s="13" t="s">
        <v>50</v>
      </c>
      <c r="E490" s="8">
        <v>955</v>
      </c>
      <c r="F490" s="8">
        <f t="shared" si="19"/>
        <v>27.694999999999997</v>
      </c>
      <c r="G490" s="14">
        <f t="shared" si="18"/>
        <v>-1394754.0829999992</v>
      </c>
    </row>
    <row r="491" spans="2:7" ht="15" x14ac:dyDescent="0.2">
      <c r="B491" s="11">
        <v>43241</v>
      </c>
      <c r="C491" s="12">
        <v>7602</v>
      </c>
      <c r="D491" s="13" t="s">
        <v>50</v>
      </c>
      <c r="E491" s="8">
        <v>436</v>
      </c>
      <c r="F491" s="8">
        <f t="shared" si="19"/>
        <v>12.643999999999998</v>
      </c>
      <c r="G491" s="14">
        <f t="shared" si="18"/>
        <v>-1394330.7269999993</v>
      </c>
    </row>
    <row r="492" spans="2:7" ht="15" x14ac:dyDescent="0.2">
      <c r="B492" s="11">
        <v>43241</v>
      </c>
      <c r="C492" s="12">
        <v>7603</v>
      </c>
      <c r="D492" s="13" t="s">
        <v>50</v>
      </c>
      <c r="E492" s="8">
        <v>546</v>
      </c>
      <c r="F492" s="8">
        <f t="shared" si="19"/>
        <v>15.834</v>
      </c>
      <c r="G492" s="14">
        <f t="shared" si="18"/>
        <v>-1393800.5609999993</v>
      </c>
    </row>
    <row r="493" spans="2:7" ht="15" x14ac:dyDescent="0.2">
      <c r="B493" s="11">
        <v>43241</v>
      </c>
      <c r="C493" s="12">
        <v>7604</v>
      </c>
      <c r="D493" s="13" t="s">
        <v>50</v>
      </c>
      <c r="E493" s="8">
        <v>1742</v>
      </c>
      <c r="F493" s="8">
        <f t="shared" si="19"/>
        <v>50.517999999999994</v>
      </c>
      <c r="G493" s="14">
        <f t="shared" si="18"/>
        <v>-1392109.0789999992</v>
      </c>
    </row>
    <row r="494" spans="2:7" ht="15" x14ac:dyDescent="0.2">
      <c r="B494" s="11">
        <v>43241</v>
      </c>
      <c r="C494" s="12">
        <v>7605</v>
      </c>
      <c r="D494" s="13" t="s">
        <v>50</v>
      </c>
      <c r="E494" s="8">
        <v>1249</v>
      </c>
      <c r="F494" s="8">
        <f t="shared" si="19"/>
        <v>36.220999999999997</v>
      </c>
      <c r="G494" s="14">
        <f t="shared" si="18"/>
        <v>-1390896.2999999991</v>
      </c>
    </row>
    <row r="495" spans="2:7" ht="15" x14ac:dyDescent="0.2">
      <c r="B495" s="11">
        <v>43241</v>
      </c>
      <c r="C495" s="12">
        <v>7606</v>
      </c>
      <c r="D495" s="13" t="s">
        <v>50</v>
      </c>
      <c r="E495" s="8">
        <v>1222</v>
      </c>
      <c r="F495" s="8">
        <f t="shared" si="19"/>
        <v>35.437999999999995</v>
      </c>
      <c r="G495" s="14">
        <f t="shared" si="18"/>
        <v>-1389709.7379999992</v>
      </c>
    </row>
    <row r="496" spans="2:7" ht="15" x14ac:dyDescent="0.2">
      <c r="B496" s="11">
        <v>43241</v>
      </c>
      <c r="C496" s="12">
        <v>7607</v>
      </c>
      <c r="D496" s="13" t="s">
        <v>50</v>
      </c>
      <c r="E496" s="8">
        <v>335</v>
      </c>
      <c r="F496" s="8">
        <f t="shared" si="19"/>
        <v>9.7149999999999999</v>
      </c>
      <c r="G496" s="14">
        <f t="shared" si="18"/>
        <v>-1389384.4529999993</v>
      </c>
    </row>
    <row r="497" spans="2:7" ht="15" x14ac:dyDescent="0.2">
      <c r="B497" s="11">
        <v>43241</v>
      </c>
      <c r="C497" s="12">
        <v>7608</v>
      </c>
      <c r="D497" s="13" t="s">
        <v>50</v>
      </c>
      <c r="E497" s="8">
        <v>1041</v>
      </c>
      <c r="F497" s="8">
        <f t="shared" si="19"/>
        <v>30.188999999999997</v>
      </c>
      <c r="G497" s="14">
        <f t="shared" si="18"/>
        <v>-1388373.6419999993</v>
      </c>
    </row>
    <row r="498" spans="2:7" ht="15" x14ac:dyDescent="0.2">
      <c r="B498" s="11">
        <v>43241</v>
      </c>
      <c r="C498" s="12">
        <v>7609</v>
      </c>
      <c r="D498" s="13" t="s">
        <v>50</v>
      </c>
      <c r="E498" s="8">
        <v>661</v>
      </c>
      <c r="F498" s="8">
        <f t="shared" si="19"/>
        <v>19.168999999999997</v>
      </c>
      <c r="G498" s="14">
        <f t="shared" si="18"/>
        <v>-1387731.8109999993</v>
      </c>
    </row>
    <row r="499" spans="2:7" ht="15" x14ac:dyDescent="0.2">
      <c r="B499" s="11">
        <v>43241</v>
      </c>
      <c r="C499" s="12">
        <v>7610</v>
      </c>
      <c r="D499" s="13" t="s">
        <v>50</v>
      </c>
      <c r="E499" s="8">
        <v>318</v>
      </c>
      <c r="F499" s="8">
        <f t="shared" si="19"/>
        <v>9.2219999999999995</v>
      </c>
      <c r="G499" s="14">
        <f t="shared" si="18"/>
        <v>-1387423.0329999994</v>
      </c>
    </row>
    <row r="500" spans="2:7" ht="15" x14ac:dyDescent="0.2">
      <c r="B500" s="11">
        <v>43241</v>
      </c>
      <c r="C500" s="12">
        <v>7611</v>
      </c>
      <c r="D500" s="13" t="s">
        <v>50</v>
      </c>
      <c r="E500" s="8">
        <v>772</v>
      </c>
      <c r="F500" s="8">
        <f t="shared" si="19"/>
        <v>22.387999999999998</v>
      </c>
      <c r="G500" s="14">
        <f t="shared" si="18"/>
        <v>-1386673.4209999994</v>
      </c>
    </row>
    <row r="501" spans="2:7" ht="15" x14ac:dyDescent="0.2">
      <c r="B501" s="11">
        <v>43241</v>
      </c>
      <c r="C501" s="12">
        <v>7612</v>
      </c>
      <c r="D501" s="13" t="s">
        <v>50</v>
      </c>
      <c r="E501" s="8">
        <v>414</v>
      </c>
      <c r="F501" s="8">
        <f t="shared" si="19"/>
        <v>12.005999999999998</v>
      </c>
      <c r="G501" s="14">
        <f t="shared" si="18"/>
        <v>-1386271.4269999994</v>
      </c>
    </row>
    <row r="502" spans="2:7" ht="15" x14ac:dyDescent="0.2">
      <c r="B502" s="11">
        <v>43241</v>
      </c>
      <c r="C502" s="12">
        <v>7613</v>
      </c>
      <c r="D502" s="13" t="s">
        <v>50</v>
      </c>
      <c r="E502" s="8">
        <v>1268</v>
      </c>
      <c r="F502" s="8">
        <f t="shared" si="19"/>
        <v>36.771999999999998</v>
      </c>
      <c r="G502" s="14">
        <f t="shared" si="18"/>
        <v>-1385040.1989999996</v>
      </c>
    </row>
    <row r="503" spans="2:7" ht="15" x14ac:dyDescent="0.2">
      <c r="B503" s="11">
        <v>43241</v>
      </c>
      <c r="C503" s="12">
        <v>7614</v>
      </c>
      <c r="D503" s="13" t="s">
        <v>50</v>
      </c>
      <c r="E503" s="8">
        <v>414</v>
      </c>
      <c r="F503" s="8">
        <f t="shared" si="19"/>
        <v>12.005999999999998</v>
      </c>
      <c r="G503" s="14">
        <f t="shared" si="18"/>
        <v>-1384638.2049999996</v>
      </c>
    </row>
    <row r="504" spans="2:7" ht="15" x14ac:dyDescent="0.2">
      <c r="B504" s="11">
        <v>43241</v>
      </c>
      <c r="C504" s="12">
        <v>7615</v>
      </c>
      <c r="D504" s="13" t="s">
        <v>50</v>
      </c>
      <c r="E504" s="8">
        <v>488</v>
      </c>
      <c r="F504" s="8">
        <f t="shared" si="19"/>
        <v>14.151999999999999</v>
      </c>
      <c r="G504" s="14">
        <f t="shared" si="18"/>
        <v>-1384164.3569999996</v>
      </c>
    </row>
    <row r="505" spans="2:7" ht="15" x14ac:dyDescent="0.2">
      <c r="B505" s="11">
        <v>43241</v>
      </c>
      <c r="C505" s="12">
        <v>7616</v>
      </c>
      <c r="D505" s="13" t="s">
        <v>50</v>
      </c>
      <c r="E505" s="8">
        <v>1644</v>
      </c>
      <c r="F505" s="8">
        <f t="shared" si="19"/>
        <v>47.675999999999995</v>
      </c>
      <c r="G505" s="14">
        <f t="shared" si="18"/>
        <v>-1382568.0329999996</v>
      </c>
    </row>
    <row r="506" spans="2:7" ht="15" x14ac:dyDescent="0.2">
      <c r="B506" s="11">
        <v>43242</v>
      </c>
      <c r="C506" s="12">
        <v>7617</v>
      </c>
      <c r="D506" s="13" t="s">
        <v>52</v>
      </c>
      <c r="E506" s="8">
        <v>4310</v>
      </c>
      <c r="F506" s="8"/>
      <c r="G506" s="14">
        <f t="shared" si="18"/>
        <v>-1378258.0329999996</v>
      </c>
    </row>
    <row r="507" spans="2:7" ht="15" x14ac:dyDescent="0.2">
      <c r="B507" s="11">
        <v>43242</v>
      </c>
      <c r="C507" s="12">
        <v>7618</v>
      </c>
      <c r="D507" s="13" t="s">
        <v>52</v>
      </c>
      <c r="E507" s="8">
        <v>844</v>
      </c>
      <c r="F507" s="8"/>
      <c r="G507" s="14">
        <f t="shared" si="18"/>
        <v>-1377414.0329999996</v>
      </c>
    </row>
    <row r="508" spans="2:7" ht="15" x14ac:dyDescent="0.2">
      <c r="B508" s="11">
        <v>43242</v>
      </c>
      <c r="C508" s="12">
        <v>7619</v>
      </c>
      <c r="D508" s="13" t="s">
        <v>52</v>
      </c>
      <c r="E508" s="8">
        <v>500</v>
      </c>
      <c r="F508" s="8"/>
      <c r="G508" s="14">
        <f t="shared" si="18"/>
        <v>-1376914.0329999996</v>
      </c>
    </row>
    <row r="509" spans="2:7" ht="15" x14ac:dyDescent="0.2">
      <c r="B509" s="11">
        <v>43242</v>
      </c>
      <c r="C509" s="12">
        <v>7620</v>
      </c>
      <c r="D509" s="13" t="s">
        <v>52</v>
      </c>
      <c r="E509" s="8">
        <v>500</v>
      </c>
      <c r="F509" s="8"/>
      <c r="G509" s="14">
        <f t="shared" si="18"/>
        <v>-1376414.0329999996</v>
      </c>
    </row>
    <row r="510" spans="2:7" ht="15" x14ac:dyDescent="0.2">
      <c r="B510" s="11">
        <v>43242</v>
      </c>
      <c r="C510" s="12">
        <v>7621</v>
      </c>
      <c r="D510" s="13" t="s">
        <v>52</v>
      </c>
      <c r="E510" s="8">
        <v>350</v>
      </c>
      <c r="F510" s="8"/>
      <c r="G510" s="14">
        <f t="shared" si="18"/>
        <v>-1376064.0329999996</v>
      </c>
    </row>
    <row r="511" spans="2:7" ht="15" x14ac:dyDescent="0.2">
      <c r="B511" s="11">
        <v>43242</v>
      </c>
      <c r="C511" s="12">
        <v>7622</v>
      </c>
      <c r="D511" s="13" t="s">
        <v>52</v>
      </c>
      <c r="E511" s="8">
        <v>1001</v>
      </c>
      <c r="F511" s="8"/>
      <c r="G511" s="14">
        <f t="shared" si="18"/>
        <v>-1375063.0329999996</v>
      </c>
    </row>
    <row r="512" spans="2:7" ht="15" x14ac:dyDescent="0.2">
      <c r="B512" s="11">
        <v>43242</v>
      </c>
      <c r="C512" s="12">
        <v>7623</v>
      </c>
      <c r="D512" s="13" t="s">
        <v>52</v>
      </c>
      <c r="E512" s="8">
        <v>1525</v>
      </c>
      <c r="F512" s="8"/>
      <c r="G512" s="14">
        <f t="shared" si="18"/>
        <v>-1373538.0329999996</v>
      </c>
    </row>
    <row r="513" spans="2:7" ht="15" x14ac:dyDescent="0.2">
      <c r="B513" s="11">
        <v>43242</v>
      </c>
      <c r="C513" s="12">
        <v>7624</v>
      </c>
      <c r="D513" s="13" t="s">
        <v>52</v>
      </c>
      <c r="E513" s="8">
        <v>1407</v>
      </c>
      <c r="F513" s="8"/>
      <c r="G513" s="14">
        <f t="shared" si="18"/>
        <v>-1372131.0329999996</v>
      </c>
    </row>
    <row r="514" spans="2:7" ht="15" x14ac:dyDescent="0.2">
      <c r="B514" s="11">
        <v>43242</v>
      </c>
      <c r="C514" s="12">
        <v>7625</v>
      </c>
      <c r="D514" s="13" t="s">
        <v>52</v>
      </c>
      <c r="E514" s="8">
        <v>1271</v>
      </c>
      <c r="F514" s="8"/>
      <c r="G514" s="14">
        <f t="shared" si="18"/>
        <v>-1370860.0329999996</v>
      </c>
    </row>
    <row r="515" spans="2:7" ht="15" x14ac:dyDescent="0.2">
      <c r="B515" s="11">
        <v>43242</v>
      </c>
      <c r="C515" s="12">
        <v>7626</v>
      </c>
      <c r="D515" s="13" t="s">
        <v>52</v>
      </c>
      <c r="E515" s="8">
        <v>7685</v>
      </c>
      <c r="F515" s="8"/>
      <c r="G515" s="14">
        <f t="shared" si="18"/>
        <v>-1363175.0329999996</v>
      </c>
    </row>
    <row r="516" spans="2:7" ht="15" x14ac:dyDescent="0.2">
      <c r="B516" s="11">
        <v>43242</v>
      </c>
      <c r="C516" s="12">
        <v>7627</v>
      </c>
      <c r="D516" s="13" t="s">
        <v>52</v>
      </c>
      <c r="E516" s="8">
        <v>61314</v>
      </c>
      <c r="F516" s="8"/>
      <c r="G516" s="14">
        <f t="shared" si="18"/>
        <v>-1301861.0329999996</v>
      </c>
    </row>
    <row r="517" spans="2:7" ht="15" x14ac:dyDescent="0.2">
      <c r="B517" s="11">
        <v>43242</v>
      </c>
      <c r="C517" s="12">
        <v>7628</v>
      </c>
      <c r="D517" s="13" t="s">
        <v>52</v>
      </c>
      <c r="E517" s="8">
        <v>50976</v>
      </c>
      <c r="F517" s="8"/>
      <c r="G517" s="14">
        <f t="shared" si="18"/>
        <v>-1250885.0329999996</v>
      </c>
    </row>
    <row r="518" spans="2:7" ht="15" x14ac:dyDescent="0.2">
      <c r="B518" s="11">
        <v>43242</v>
      </c>
      <c r="C518" s="12">
        <v>7629</v>
      </c>
      <c r="D518" s="13" t="s">
        <v>52</v>
      </c>
      <c r="E518" s="8">
        <v>500</v>
      </c>
      <c r="F518" s="8"/>
      <c r="G518" s="14">
        <f t="shared" si="18"/>
        <v>-1250385.0329999996</v>
      </c>
    </row>
    <row r="519" spans="2:7" ht="15" x14ac:dyDescent="0.2">
      <c r="B519" s="11">
        <v>43242</v>
      </c>
      <c r="C519" s="12">
        <v>7630</v>
      </c>
      <c r="D519" s="13" t="s">
        <v>52</v>
      </c>
      <c r="E519" s="8">
        <v>175</v>
      </c>
      <c r="F519" s="8"/>
      <c r="G519" s="14">
        <f t="shared" si="18"/>
        <v>-1250210.0329999996</v>
      </c>
    </row>
    <row r="520" spans="2:7" ht="15" x14ac:dyDescent="0.2">
      <c r="B520" s="11">
        <v>43242</v>
      </c>
      <c r="C520" s="12">
        <v>7631</v>
      </c>
      <c r="D520" s="13" t="s">
        <v>52</v>
      </c>
      <c r="E520" s="8">
        <v>500</v>
      </c>
      <c r="F520" s="8"/>
      <c r="G520" s="14">
        <f t="shared" si="18"/>
        <v>-1249710.0329999996</v>
      </c>
    </row>
    <row r="521" spans="2:7" ht="15" x14ac:dyDescent="0.2">
      <c r="B521" s="11">
        <v>43242</v>
      </c>
      <c r="C521" s="12">
        <v>7632</v>
      </c>
      <c r="D521" s="13" t="s">
        <v>52</v>
      </c>
      <c r="E521" s="8">
        <v>8864</v>
      </c>
      <c r="F521" s="8"/>
      <c r="G521" s="14">
        <f t="shared" si="18"/>
        <v>-1240846.0329999996</v>
      </c>
    </row>
    <row r="522" spans="2:7" ht="15" x14ac:dyDescent="0.2">
      <c r="B522" s="11">
        <v>43242</v>
      </c>
      <c r="C522" s="12">
        <v>7633</v>
      </c>
      <c r="D522" s="13" t="s">
        <v>52</v>
      </c>
      <c r="E522" s="8">
        <v>10572</v>
      </c>
      <c r="F522" s="8"/>
      <c r="G522" s="14">
        <f t="shared" si="18"/>
        <v>-1230274.0329999996</v>
      </c>
    </row>
    <row r="523" spans="2:7" ht="15" x14ac:dyDescent="0.2">
      <c r="B523" s="11">
        <v>43242</v>
      </c>
      <c r="C523" s="12">
        <v>7634</v>
      </c>
      <c r="D523" s="13" t="s">
        <v>52</v>
      </c>
      <c r="E523" s="8">
        <v>1215</v>
      </c>
      <c r="F523" s="8"/>
      <c r="G523" s="14">
        <f t="shared" si="18"/>
        <v>-1229059.0329999996</v>
      </c>
    </row>
    <row r="524" spans="2:7" ht="15" x14ac:dyDescent="0.2">
      <c r="B524" s="11">
        <v>43242</v>
      </c>
      <c r="C524" s="12">
        <v>7635</v>
      </c>
      <c r="D524" s="13" t="s">
        <v>52</v>
      </c>
      <c r="E524" s="8">
        <v>349</v>
      </c>
      <c r="F524" s="8"/>
      <c r="G524" s="14">
        <f t="shared" si="18"/>
        <v>-1228710.0329999996</v>
      </c>
    </row>
    <row r="525" spans="2:7" ht="15" x14ac:dyDescent="0.2">
      <c r="B525" s="11">
        <v>43242</v>
      </c>
      <c r="C525" s="12">
        <v>7636</v>
      </c>
      <c r="D525" s="13" t="s">
        <v>52</v>
      </c>
      <c r="E525" s="8">
        <v>18488</v>
      </c>
      <c r="F525" s="8"/>
      <c r="G525" s="14">
        <f t="shared" ref="G525:G588" si="20">SUM(G524+E525-F525)</f>
        <v>-1210222.0329999996</v>
      </c>
    </row>
    <row r="526" spans="2:7" ht="15" x14ac:dyDescent="0.2">
      <c r="B526" s="11">
        <v>43242</v>
      </c>
      <c r="C526" s="12">
        <v>7637</v>
      </c>
      <c r="D526" s="13" t="s">
        <v>52</v>
      </c>
      <c r="E526" s="8">
        <v>16821</v>
      </c>
      <c r="F526" s="8"/>
      <c r="G526" s="14">
        <f t="shared" si="20"/>
        <v>-1193401.0329999996</v>
      </c>
    </row>
    <row r="527" spans="2:7" ht="15" x14ac:dyDescent="0.2">
      <c r="B527" s="11">
        <v>43242</v>
      </c>
      <c r="C527" s="12">
        <v>7638</v>
      </c>
      <c r="D527" s="13" t="s">
        <v>52</v>
      </c>
      <c r="E527" s="8">
        <v>500</v>
      </c>
      <c r="F527" s="8"/>
      <c r="G527" s="14">
        <f t="shared" si="20"/>
        <v>-1192901.0329999996</v>
      </c>
    </row>
    <row r="528" spans="2:7" ht="15" x14ac:dyDescent="0.2">
      <c r="B528" s="11">
        <v>43242</v>
      </c>
      <c r="C528" s="12">
        <v>7639</v>
      </c>
      <c r="D528" s="13" t="s">
        <v>52</v>
      </c>
      <c r="E528" s="8">
        <v>2132</v>
      </c>
      <c r="F528" s="8"/>
      <c r="G528" s="14">
        <f t="shared" si="20"/>
        <v>-1190769.0329999996</v>
      </c>
    </row>
    <row r="529" spans="2:7" ht="15" x14ac:dyDescent="0.2">
      <c r="B529" s="11">
        <v>43242</v>
      </c>
      <c r="C529" s="12">
        <v>7640</v>
      </c>
      <c r="D529" s="13" t="s">
        <v>52</v>
      </c>
      <c r="E529" s="8">
        <v>82644</v>
      </c>
      <c r="F529" s="8"/>
      <c r="G529" s="14">
        <f t="shared" si="20"/>
        <v>-1108125.0329999996</v>
      </c>
    </row>
    <row r="530" spans="2:7" ht="15" x14ac:dyDescent="0.2">
      <c r="B530" s="11">
        <v>43242</v>
      </c>
      <c r="C530" s="12">
        <v>7641</v>
      </c>
      <c r="D530" s="13" t="s">
        <v>52</v>
      </c>
      <c r="E530" s="8">
        <v>3988</v>
      </c>
      <c r="F530" s="8"/>
      <c r="G530" s="14">
        <f t="shared" si="20"/>
        <v>-1104137.0329999996</v>
      </c>
    </row>
    <row r="531" spans="2:7" ht="15" x14ac:dyDescent="0.2">
      <c r="B531" s="11">
        <v>43242</v>
      </c>
      <c r="C531" s="12">
        <v>7642</v>
      </c>
      <c r="D531" s="13" t="s">
        <v>52</v>
      </c>
      <c r="E531" s="8">
        <v>8353</v>
      </c>
      <c r="F531" s="8"/>
      <c r="G531" s="14">
        <f t="shared" si="20"/>
        <v>-1095784.0329999996</v>
      </c>
    </row>
    <row r="532" spans="2:7" ht="15" x14ac:dyDescent="0.2">
      <c r="B532" s="11">
        <v>43242</v>
      </c>
      <c r="C532" s="12">
        <v>7643</v>
      </c>
      <c r="D532" s="13" t="s">
        <v>52</v>
      </c>
      <c r="E532" s="8">
        <v>428</v>
      </c>
      <c r="F532" s="8"/>
      <c r="G532" s="14">
        <f t="shared" si="20"/>
        <v>-1095356.0329999996</v>
      </c>
    </row>
    <row r="533" spans="2:7" ht="15" x14ac:dyDescent="0.2">
      <c r="B533" s="11">
        <v>43242</v>
      </c>
      <c r="C533" s="12">
        <v>7644</v>
      </c>
      <c r="D533" s="13" t="s">
        <v>53</v>
      </c>
      <c r="E533" s="8">
        <v>2260.0500000000002</v>
      </c>
      <c r="F533" s="8"/>
      <c r="G533" s="14">
        <f t="shared" si="20"/>
        <v>-1093095.9829999995</v>
      </c>
    </row>
    <row r="534" spans="2:7" ht="15" x14ac:dyDescent="0.2">
      <c r="B534" s="11">
        <v>43242</v>
      </c>
      <c r="C534" s="12">
        <v>7645</v>
      </c>
      <c r="D534" s="13" t="s">
        <v>48</v>
      </c>
      <c r="E534" s="8">
        <v>386.65</v>
      </c>
      <c r="F534" s="8"/>
      <c r="G534" s="14">
        <f t="shared" si="20"/>
        <v>-1092709.3329999996</v>
      </c>
    </row>
    <row r="535" spans="2:7" ht="15" x14ac:dyDescent="0.2">
      <c r="B535" s="11">
        <v>43242</v>
      </c>
      <c r="C535" s="12">
        <v>7646</v>
      </c>
      <c r="D535" s="13" t="s">
        <v>48</v>
      </c>
      <c r="E535" s="8">
        <v>1051.2</v>
      </c>
      <c r="F535" s="8"/>
      <c r="G535" s="14">
        <f t="shared" si="20"/>
        <v>-1091658.1329999997</v>
      </c>
    </row>
    <row r="536" spans="2:7" ht="15" x14ac:dyDescent="0.2">
      <c r="B536" s="11">
        <v>43242</v>
      </c>
      <c r="C536" s="12">
        <v>7647</v>
      </c>
      <c r="D536" s="13" t="s">
        <v>54</v>
      </c>
      <c r="E536" s="8">
        <v>2256</v>
      </c>
      <c r="F536" s="8">
        <f t="shared" ref="F536:F574" si="21">E536*2.9%</f>
        <v>65.423999999999992</v>
      </c>
      <c r="G536" s="14">
        <f t="shared" si="20"/>
        <v>-1089467.5569999998</v>
      </c>
    </row>
    <row r="537" spans="2:7" ht="15" x14ac:dyDescent="0.2">
      <c r="B537" s="11">
        <v>43242</v>
      </c>
      <c r="C537" s="12">
        <v>7648</v>
      </c>
      <c r="D537" s="13" t="s">
        <v>54</v>
      </c>
      <c r="E537" s="8">
        <v>818</v>
      </c>
      <c r="F537" s="8">
        <f t="shared" si="21"/>
        <v>23.721999999999998</v>
      </c>
      <c r="G537" s="14">
        <f t="shared" si="20"/>
        <v>-1088673.2789999999</v>
      </c>
    </row>
    <row r="538" spans="2:7" ht="15" x14ac:dyDescent="0.2">
      <c r="B538" s="11">
        <v>43242</v>
      </c>
      <c r="C538" s="12">
        <v>7649</v>
      </c>
      <c r="D538" s="13" t="s">
        <v>54</v>
      </c>
      <c r="E538" s="8">
        <v>1728</v>
      </c>
      <c r="F538" s="8">
        <f t="shared" si="21"/>
        <v>50.111999999999995</v>
      </c>
      <c r="G538" s="14">
        <f t="shared" si="20"/>
        <v>-1086995.3909999998</v>
      </c>
    </row>
    <row r="539" spans="2:7" ht="15" x14ac:dyDescent="0.2">
      <c r="B539" s="11">
        <v>43242</v>
      </c>
      <c r="C539" s="12">
        <v>7650</v>
      </c>
      <c r="D539" s="13" t="s">
        <v>54</v>
      </c>
      <c r="E539" s="8">
        <v>2372</v>
      </c>
      <c r="F539" s="8">
        <f t="shared" si="21"/>
        <v>68.787999999999997</v>
      </c>
      <c r="G539" s="14">
        <f t="shared" si="20"/>
        <v>-1084692.1789999998</v>
      </c>
    </row>
    <row r="540" spans="2:7" ht="15" x14ac:dyDescent="0.2">
      <c r="B540" s="11">
        <v>43242</v>
      </c>
      <c r="C540" s="12">
        <v>7651</v>
      </c>
      <c r="D540" s="13" t="s">
        <v>54</v>
      </c>
      <c r="E540" s="8">
        <v>1242</v>
      </c>
      <c r="F540" s="8">
        <f t="shared" si="21"/>
        <v>36.018000000000001</v>
      </c>
      <c r="G540" s="14">
        <f t="shared" si="20"/>
        <v>-1083486.1969999997</v>
      </c>
    </row>
    <row r="541" spans="2:7" ht="15" x14ac:dyDescent="0.2">
      <c r="B541" s="11">
        <v>43242</v>
      </c>
      <c r="C541" s="12">
        <v>7652</v>
      </c>
      <c r="D541" s="13" t="s">
        <v>54</v>
      </c>
      <c r="E541" s="8">
        <v>436</v>
      </c>
      <c r="F541" s="8">
        <f t="shared" si="21"/>
        <v>12.643999999999998</v>
      </c>
      <c r="G541" s="14">
        <f t="shared" si="20"/>
        <v>-1083062.8409999998</v>
      </c>
    </row>
    <row r="542" spans="2:7" ht="15" x14ac:dyDescent="0.2">
      <c r="B542" s="11">
        <v>43242</v>
      </c>
      <c r="C542" s="12">
        <v>7653</v>
      </c>
      <c r="D542" s="13" t="s">
        <v>54</v>
      </c>
      <c r="E542" s="8">
        <v>475</v>
      </c>
      <c r="F542" s="8">
        <f t="shared" si="21"/>
        <v>13.774999999999999</v>
      </c>
      <c r="G542" s="14">
        <f>SUM(G541+E542-F542)</f>
        <v>-1082601.6159999997</v>
      </c>
    </row>
    <row r="543" spans="2:7" ht="15" x14ac:dyDescent="0.2">
      <c r="B543" s="11">
        <v>43242</v>
      </c>
      <c r="C543" s="12">
        <v>7654</v>
      </c>
      <c r="D543" s="13" t="s">
        <v>54</v>
      </c>
      <c r="E543" s="8">
        <v>1092</v>
      </c>
      <c r="F543" s="8">
        <f t="shared" si="21"/>
        <v>31.667999999999999</v>
      </c>
      <c r="G543" s="14">
        <f>SUM(G542+E543-F543)</f>
        <v>-1081541.2839999998</v>
      </c>
    </row>
    <row r="544" spans="2:7" ht="15" x14ac:dyDescent="0.2">
      <c r="B544" s="11">
        <v>43242</v>
      </c>
      <c r="C544" s="12">
        <v>7655</v>
      </c>
      <c r="D544" s="13" t="s">
        <v>54</v>
      </c>
      <c r="E544" s="8">
        <v>1911</v>
      </c>
      <c r="F544" s="8">
        <f t="shared" si="21"/>
        <v>55.418999999999997</v>
      </c>
      <c r="G544" s="14">
        <f t="shared" si="20"/>
        <v>-1079685.7029999997</v>
      </c>
    </row>
    <row r="545" spans="2:7" ht="15" x14ac:dyDescent="0.2">
      <c r="B545" s="11">
        <v>43242</v>
      </c>
      <c r="C545" s="12">
        <v>7656</v>
      </c>
      <c r="D545" s="13" t="s">
        <v>54</v>
      </c>
      <c r="E545" s="8">
        <v>722</v>
      </c>
      <c r="F545" s="8">
        <f t="shared" si="21"/>
        <v>20.937999999999999</v>
      </c>
      <c r="G545" s="14">
        <f>SUM(G544+E545-F545)</f>
        <v>-1078984.6409999998</v>
      </c>
    </row>
    <row r="546" spans="2:7" ht="15" x14ac:dyDescent="0.2">
      <c r="B546" s="11">
        <v>43242</v>
      </c>
      <c r="C546" s="12">
        <v>7657</v>
      </c>
      <c r="D546" s="13" t="s">
        <v>54</v>
      </c>
      <c r="E546" s="8">
        <v>1288</v>
      </c>
      <c r="F546" s="8">
        <f t="shared" si="21"/>
        <v>37.351999999999997</v>
      </c>
      <c r="G546" s="14">
        <f>SUM(G545+E546-F546)</f>
        <v>-1077733.9929999998</v>
      </c>
    </row>
    <row r="547" spans="2:7" ht="15" x14ac:dyDescent="0.2">
      <c r="B547" s="11">
        <v>43242</v>
      </c>
      <c r="C547" s="12">
        <v>7658</v>
      </c>
      <c r="D547" s="13" t="s">
        <v>54</v>
      </c>
      <c r="E547" s="8">
        <v>2132</v>
      </c>
      <c r="F547" s="8">
        <f t="shared" si="21"/>
        <v>61.827999999999996</v>
      </c>
      <c r="G547" s="14">
        <f t="shared" si="20"/>
        <v>-1075663.8209999998</v>
      </c>
    </row>
    <row r="548" spans="2:7" ht="15" x14ac:dyDescent="0.2">
      <c r="B548" s="11">
        <v>43242</v>
      </c>
      <c r="C548" s="12">
        <v>7659</v>
      </c>
      <c r="D548" s="13" t="s">
        <v>54</v>
      </c>
      <c r="E548" s="8">
        <v>335</v>
      </c>
      <c r="F548" s="8">
        <f t="shared" si="21"/>
        <v>9.7149999999999999</v>
      </c>
      <c r="G548" s="14">
        <f t="shared" si="20"/>
        <v>-1075338.5359999998</v>
      </c>
    </row>
    <row r="549" spans="2:7" ht="15" x14ac:dyDescent="0.2">
      <c r="B549" s="11">
        <v>43242</v>
      </c>
      <c r="C549" s="12">
        <v>7660</v>
      </c>
      <c r="D549" s="13" t="s">
        <v>54</v>
      </c>
      <c r="E549" s="8">
        <v>1963</v>
      </c>
      <c r="F549" s="8">
        <f t="shared" si="21"/>
        <v>56.927</v>
      </c>
      <c r="G549" s="14">
        <f t="shared" si="20"/>
        <v>-1073432.4629999998</v>
      </c>
    </row>
    <row r="550" spans="2:7" ht="15" x14ac:dyDescent="0.2">
      <c r="B550" s="11">
        <v>43242</v>
      </c>
      <c r="C550" s="12">
        <v>7661</v>
      </c>
      <c r="D550" s="13" t="s">
        <v>54</v>
      </c>
      <c r="E550" s="8">
        <v>365</v>
      </c>
      <c r="F550" s="8">
        <f t="shared" si="21"/>
        <v>10.584999999999999</v>
      </c>
      <c r="G550" s="14">
        <f t="shared" si="20"/>
        <v>-1073078.0479999997</v>
      </c>
    </row>
    <row r="551" spans="2:7" ht="15" x14ac:dyDescent="0.2">
      <c r="B551" s="11">
        <v>43242</v>
      </c>
      <c r="C551" s="12">
        <v>7662</v>
      </c>
      <c r="D551" s="13" t="s">
        <v>54</v>
      </c>
      <c r="E551" s="8">
        <v>1151</v>
      </c>
      <c r="F551" s="8">
        <f t="shared" si="21"/>
        <v>33.378999999999998</v>
      </c>
      <c r="G551" s="14">
        <f t="shared" si="20"/>
        <v>-1071960.4269999997</v>
      </c>
    </row>
    <row r="552" spans="2:7" ht="15" x14ac:dyDescent="0.2">
      <c r="B552" s="11">
        <v>43242</v>
      </c>
      <c r="C552" s="12">
        <v>7663</v>
      </c>
      <c r="D552" s="13" t="s">
        <v>54</v>
      </c>
      <c r="E552" s="8">
        <v>818</v>
      </c>
      <c r="F552" s="8">
        <f t="shared" si="21"/>
        <v>23.721999999999998</v>
      </c>
      <c r="G552" s="14">
        <f t="shared" si="20"/>
        <v>-1071166.1489999997</v>
      </c>
    </row>
    <row r="553" spans="2:7" ht="15" x14ac:dyDescent="0.2">
      <c r="B553" s="11">
        <v>43242</v>
      </c>
      <c r="C553" s="12">
        <v>7664</v>
      </c>
      <c r="D553" s="13" t="s">
        <v>54</v>
      </c>
      <c r="E553" s="8">
        <v>471</v>
      </c>
      <c r="F553" s="8">
        <f t="shared" si="21"/>
        <v>13.658999999999999</v>
      </c>
      <c r="G553" s="14">
        <f t="shared" si="20"/>
        <v>-1070708.8079999997</v>
      </c>
    </row>
    <row r="554" spans="2:7" ht="15" x14ac:dyDescent="0.2">
      <c r="B554" s="11">
        <v>43242</v>
      </c>
      <c r="C554" s="12">
        <v>7665</v>
      </c>
      <c r="D554" s="13" t="s">
        <v>54</v>
      </c>
      <c r="E554" s="8">
        <v>210</v>
      </c>
      <c r="F554" s="8">
        <f t="shared" si="21"/>
        <v>6.09</v>
      </c>
      <c r="G554" s="14">
        <f t="shared" si="20"/>
        <v>-1070504.8979999998</v>
      </c>
    </row>
    <row r="555" spans="2:7" ht="15" x14ac:dyDescent="0.2">
      <c r="B555" s="11">
        <v>43242</v>
      </c>
      <c r="C555" s="12">
        <v>7666</v>
      </c>
      <c r="D555" s="13" t="s">
        <v>54</v>
      </c>
      <c r="E555" s="8">
        <v>856</v>
      </c>
      <c r="F555" s="8">
        <f t="shared" si="21"/>
        <v>24.823999999999998</v>
      </c>
      <c r="G555" s="14">
        <f t="shared" si="20"/>
        <v>-1069673.7219999998</v>
      </c>
    </row>
    <row r="556" spans="2:7" ht="15" x14ac:dyDescent="0.2">
      <c r="B556" s="11">
        <v>43242</v>
      </c>
      <c r="C556" s="12">
        <v>7667</v>
      </c>
      <c r="D556" s="13" t="s">
        <v>54</v>
      </c>
      <c r="E556" s="8">
        <v>315</v>
      </c>
      <c r="F556" s="8">
        <f t="shared" si="21"/>
        <v>9.1349999999999998</v>
      </c>
      <c r="G556" s="14">
        <f t="shared" si="20"/>
        <v>-1069367.8569999998</v>
      </c>
    </row>
    <row r="557" spans="2:7" ht="15" x14ac:dyDescent="0.2">
      <c r="B557" s="11">
        <v>43242</v>
      </c>
      <c r="C557" s="12">
        <v>7668</v>
      </c>
      <c r="D557" s="13" t="s">
        <v>54</v>
      </c>
      <c r="E557" s="8">
        <v>2628</v>
      </c>
      <c r="F557" s="8">
        <f t="shared" si="21"/>
        <v>76.211999999999989</v>
      </c>
      <c r="G557" s="14">
        <f t="shared" si="20"/>
        <v>-1066816.0689999999</v>
      </c>
    </row>
    <row r="558" spans="2:7" ht="15" x14ac:dyDescent="0.2">
      <c r="B558" s="11">
        <v>43242</v>
      </c>
      <c r="C558" s="12">
        <v>7669</v>
      </c>
      <c r="D558" s="13" t="s">
        <v>54</v>
      </c>
      <c r="E558" s="8">
        <v>519</v>
      </c>
      <c r="F558" s="8">
        <f t="shared" si="21"/>
        <v>15.050999999999998</v>
      </c>
      <c r="G558" s="14">
        <f t="shared" si="20"/>
        <v>-1066312.1199999999</v>
      </c>
    </row>
    <row r="559" spans="2:7" ht="15" x14ac:dyDescent="0.2">
      <c r="B559" s="11">
        <v>43242</v>
      </c>
      <c r="C559" s="12">
        <v>7670</v>
      </c>
      <c r="D559" s="13" t="s">
        <v>54</v>
      </c>
      <c r="E559" s="8">
        <v>861</v>
      </c>
      <c r="F559" s="8">
        <f t="shared" si="21"/>
        <v>24.968999999999998</v>
      </c>
      <c r="G559" s="14">
        <f t="shared" si="20"/>
        <v>-1065476.0889999999</v>
      </c>
    </row>
    <row r="560" spans="2:7" ht="15" x14ac:dyDescent="0.2">
      <c r="B560" s="11">
        <v>43242</v>
      </c>
      <c r="C560" s="12">
        <v>7671</v>
      </c>
      <c r="D560" s="13" t="s">
        <v>54</v>
      </c>
      <c r="E560" s="8">
        <v>3987</v>
      </c>
      <c r="F560" s="8">
        <f t="shared" si="21"/>
        <v>115.62299999999999</v>
      </c>
      <c r="G560" s="14">
        <f t="shared" si="20"/>
        <v>-1061604.7119999998</v>
      </c>
    </row>
    <row r="561" spans="2:7" ht="15" x14ac:dyDescent="0.2">
      <c r="B561" s="11">
        <v>43242</v>
      </c>
      <c r="C561" s="12">
        <v>7672</v>
      </c>
      <c r="D561" s="13" t="s">
        <v>54</v>
      </c>
      <c r="E561" s="8">
        <v>1065</v>
      </c>
      <c r="F561" s="8">
        <f t="shared" si="21"/>
        <v>30.884999999999998</v>
      </c>
      <c r="G561" s="14">
        <f t="shared" si="20"/>
        <v>-1060570.5969999998</v>
      </c>
    </row>
    <row r="562" spans="2:7" ht="15" x14ac:dyDescent="0.2">
      <c r="B562" s="11">
        <v>43242</v>
      </c>
      <c r="C562" s="12">
        <v>7673</v>
      </c>
      <c r="D562" s="13" t="s">
        <v>54</v>
      </c>
      <c r="E562" s="8">
        <v>273</v>
      </c>
      <c r="F562" s="8">
        <f t="shared" si="21"/>
        <v>7.9169999999999998</v>
      </c>
      <c r="G562" s="14">
        <f t="shared" si="20"/>
        <v>-1060305.5139999997</v>
      </c>
    </row>
    <row r="563" spans="2:7" ht="15" x14ac:dyDescent="0.2">
      <c r="B563" s="11">
        <v>43242</v>
      </c>
      <c r="C563" s="12">
        <v>7674</v>
      </c>
      <c r="D563" s="13" t="s">
        <v>54</v>
      </c>
      <c r="E563" s="8">
        <v>1395</v>
      </c>
      <c r="F563" s="8">
        <f t="shared" si="21"/>
        <v>40.454999999999998</v>
      </c>
      <c r="G563" s="14">
        <f t="shared" si="20"/>
        <v>-1058950.9689999998</v>
      </c>
    </row>
    <row r="564" spans="2:7" ht="15" x14ac:dyDescent="0.2">
      <c r="B564" s="11">
        <v>43242</v>
      </c>
      <c r="C564" s="12">
        <v>7675</v>
      </c>
      <c r="D564" s="13" t="s">
        <v>55</v>
      </c>
      <c r="E564" s="8">
        <v>1098</v>
      </c>
      <c r="F564" s="8">
        <f>E564*3.5%</f>
        <v>38.430000000000007</v>
      </c>
      <c r="G564" s="14">
        <f t="shared" si="20"/>
        <v>-1057891.3989999997</v>
      </c>
    </row>
    <row r="565" spans="2:7" ht="15" x14ac:dyDescent="0.2">
      <c r="B565" s="11">
        <v>43242</v>
      </c>
      <c r="C565" s="12">
        <v>7676</v>
      </c>
      <c r="D565" s="13" t="s">
        <v>54</v>
      </c>
      <c r="E565" s="8">
        <v>546</v>
      </c>
      <c r="F565" s="8">
        <f t="shared" si="21"/>
        <v>15.834</v>
      </c>
      <c r="G565" s="14">
        <f t="shared" si="20"/>
        <v>-1057361.2329999998</v>
      </c>
    </row>
    <row r="566" spans="2:7" ht="15" x14ac:dyDescent="0.2">
      <c r="B566" s="11">
        <v>43242</v>
      </c>
      <c r="C566" s="12">
        <v>7677</v>
      </c>
      <c r="D566" s="13" t="s">
        <v>54</v>
      </c>
      <c r="E566" s="8">
        <v>8910</v>
      </c>
      <c r="F566" s="8">
        <f t="shared" si="21"/>
        <v>258.39</v>
      </c>
      <c r="G566" s="14">
        <f t="shared" si="20"/>
        <v>-1048709.6229999997</v>
      </c>
    </row>
    <row r="567" spans="2:7" ht="15" x14ac:dyDescent="0.2">
      <c r="B567" s="11">
        <v>43242</v>
      </c>
      <c r="C567" s="12">
        <v>7678</v>
      </c>
      <c r="D567" s="13" t="s">
        <v>54</v>
      </c>
      <c r="E567" s="8">
        <v>1089</v>
      </c>
      <c r="F567" s="8">
        <f t="shared" si="21"/>
        <v>31.581</v>
      </c>
      <c r="G567" s="14">
        <f t="shared" si="20"/>
        <v>-1047652.2039999997</v>
      </c>
    </row>
    <row r="568" spans="2:7" ht="15" x14ac:dyDescent="0.2">
      <c r="B568" s="11">
        <v>43242</v>
      </c>
      <c r="C568" s="12">
        <v>7679</v>
      </c>
      <c r="D568" s="13" t="s">
        <v>54</v>
      </c>
      <c r="E568" s="8">
        <v>2103</v>
      </c>
      <c r="F568" s="8">
        <f t="shared" si="21"/>
        <v>60.986999999999995</v>
      </c>
      <c r="G568" s="14">
        <f t="shared" si="20"/>
        <v>-1045610.1909999996</v>
      </c>
    </row>
    <row r="569" spans="2:7" ht="15" x14ac:dyDescent="0.2">
      <c r="B569" s="11">
        <v>43242</v>
      </c>
      <c r="C569" s="12">
        <v>7680</v>
      </c>
      <c r="D569" s="13" t="s">
        <v>54</v>
      </c>
      <c r="E569" s="8">
        <v>1308</v>
      </c>
      <c r="F569" s="8">
        <f t="shared" si="21"/>
        <v>37.931999999999995</v>
      </c>
      <c r="G569" s="14">
        <f t="shared" si="20"/>
        <v>-1044340.1229999997</v>
      </c>
    </row>
    <row r="570" spans="2:7" ht="15" x14ac:dyDescent="0.2">
      <c r="B570" s="11">
        <v>43242</v>
      </c>
      <c r="C570" s="12">
        <v>7681</v>
      </c>
      <c r="D570" s="13" t="s">
        <v>54</v>
      </c>
      <c r="E570" s="8">
        <v>817</v>
      </c>
      <c r="F570" s="8">
        <f t="shared" si="21"/>
        <v>23.692999999999998</v>
      </c>
      <c r="G570" s="14">
        <f t="shared" si="20"/>
        <v>-1043546.8159999996</v>
      </c>
    </row>
    <row r="571" spans="2:7" ht="15" x14ac:dyDescent="0.2">
      <c r="B571" s="11">
        <v>43242</v>
      </c>
      <c r="C571" s="12">
        <v>7682</v>
      </c>
      <c r="D571" s="13" t="s">
        <v>54</v>
      </c>
      <c r="E571" s="8">
        <v>908</v>
      </c>
      <c r="F571" s="8">
        <f t="shared" si="21"/>
        <v>26.331999999999997</v>
      </c>
      <c r="G571" s="14">
        <f t="shared" si="20"/>
        <v>-1042665.1479999997</v>
      </c>
    </row>
    <row r="572" spans="2:7" ht="15" x14ac:dyDescent="0.2">
      <c r="B572" s="11">
        <v>43242</v>
      </c>
      <c r="C572" s="12">
        <v>7683</v>
      </c>
      <c r="D572" s="13" t="s">
        <v>54</v>
      </c>
      <c r="E572" s="8">
        <v>436</v>
      </c>
      <c r="F572" s="8">
        <f t="shared" si="21"/>
        <v>12.643999999999998</v>
      </c>
      <c r="G572" s="14">
        <f t="shared" si="20"/>
        <v>-1042241.7919999997</v>
      </c>
    </row>
    <row r="573" spans="2:7" ht="15" x14ac:dyDescent="0.2">
      <c r="B573" s="11">
        <v>43242</v>
      </c>
      <c r="C573" s="12">
        <v>7684</v>
      </c>
      <c r="D573" s="13" t="s">
        <v>54</v>
      </c>
      <c r="E573" s="8">
        <v>546</v>
      </c>
      <c r="F573" s="8">
        <f t="shared" si="21"/>
        <v>15.834</v>
      </c>
      <c r="G573" s="14">
        <f t="shared" si="20"/>
        <v>-1041711.6259999997</v>
      </c>
    </row>
    <row r="574" spans="2:7" ht="15" x14ac:dyDescent="0.2">
      <c r="B574" s="11">
        <v>43242</v>
      </c>
      <c r="C574" s="12">
        <v>7685</v>
      </c>
      <c r="D574" s="13" t="s">
        <v>54</v>
      </c>
      <c r="E574" s="8">
        <v>436</v>
      </c>
      <c r="F574" s="8">
        <f t="shared" si="21"/>
        <v>12.643999999999998</v>
      </c>
      <c r="G574" s="14">
        <f t="shared" si="20"/>
        <v>-1041288.2699999997</v>
      </c>
    </row>
    <row r="575" spans="2:7" ht="15" x14ac:dyDescent="0.2">
      <c r="B575" s="11">
        <v>43242</v>
      </c>
      <c r="C575" s="12">
        <v>7686</v>
      </c>
      <c r="D575" s="13" t="s">
        <v>56</v>
      </c>
      <c r="E575" s="8">
        <v>175</v>
      </c>
      <c r="F575" s="8"/>
      <c r="G575" s="14">
        <f t="shared" si="20"/>
        <v>-1041113.2699999997</v>
      </c>
    </row>
    <row r="576" spans="2:7" ht="15" x14ac:dyDescent="0.2">
      <c r="B576" s="11">
        <v>43242</v>
      </c>
      <c r="C576" s="12">
        <v>7687</v>
      </c>
      <c r="D576" s="13" t="s">
        <v>56</v>
      </c>
      <c r="E576" s="8">
        <v>2341</v>
      </c>
      <c r="F576" s="8"/>
      <c r="G576" s="14">
        <f t="shared" si="20"/>
        <v>-1038772.2699999997</v>
      </c>
    </row>
    <row r="577" spans="2:7" ht="15" x14ac:dyDescent="0.2">
      <c r="B577" s="11">
        <v>43242</v>
      </c>
      <c r="C577" s="12">
        <v>7688</v>
      </c>
      <c r="D577" s="13" t="s">
        <v>56</v>
      </c>
      <c r="E577" s="8">
        <v>1074</v>
      </c>
      <c r="F577" s="8"/>
      <c r="G577" s="14">
        <f t="shared" si="20"/>
        <v>-1037698.2699999997</v>
      </c>
    </row>
    <row r="578" spans="2:7" ht="15" x14ac:dyDescent="0.2">
      <c r="B578" s="11">
        <v>43242</v>
      </c>
      <c r="C578" s="12">
        <v>7689</v>
      </c>
      <c r="D578" s="13" t="s">
        <v>56</v>
      </c>
      <c r="E578" s="8">
        <v>774</v>
      </c>
      <c r="F578" s="8"/>
      <c r="G578" s="14">
        <f t="shared" si="20"/>
        <v>-1036924.2699999997</v>
      </c>
    </row>
    <row r="579" spans="2:7" ht="15" x14ac:dyDescent="0.2">
      <c r="B579" s="11">
        <v>43242</v>
      </c>
      <c r="C579" s="12">
        <v>7690</v>
      </c>
      <c r="D579" s="13" t="s">
        <v>56</v>
      </c>
      <c r="E579" s="8">
        <v>346</v>
      </c>
      <c r="F579" s="8"/>
      <c r="G579" s="14">
        <f t="shared" si="20"/>
        <v>-1036578.2699999997</v>
      </c>
    </row>
    <row r="580" spans="2:7" ht="15" x14ac:dyDescent="0.2">
      <c r="B580" s="11">
        <v>43242</v>
      </c>
      <c r="C580" s="12">
        <v>7691</v>
      </c>
      <c r="D580" s="13" t="s">
        <v>56</v>
      </c>
      <c r="E580" s="8">
        <v>433</v>
      </c>
      <c r="F580" s="8"/>
      <c r="G580" s="14">
        <f t="shared" si="20"/>
        <v>-1036145.2699999997</v>
      </c>
    </row>
    <row r="581" spans="2:7" ht="15" x14ac:dyDescent="0.2">
      <c r="B581" s="11">
        <v>43242</v>
      </c>
      <c r="C581" s="12">
        <v>7692</v>
      </c>
      <c r="D581" s="13" t="s">
        <v>56</v>
      </c>
      <c r="E581" s="8">
        <v>3715</v>
      </c>
      <c r="F581" s="8"/>
      <c r="G581" s="14">
        <f t="shared" si="20"/>
        <v>-1032430.2699999997</v>
      </c>
    </row>
    <row r="582" spans="2:7" ht="15" x14ac:dyDescent="0.2">
      <c r="B582" s="11">
        <v>43242</v>
      </c>
      <c r="C582" s="12">
        <v>7693</v>
      </c>
      <c r="D582" s="13" t="s">
        <v>56</v>
      </c>
      <c r="E582" s="8">
        <v>1502</v>
      </c>
      <c r="F582" s="8"/>
      <c r="G582" s="14">
        <f t="shared" si="20"/>
        <v>-1030928.2699999997</v>
      </c>
    </row>
    <row r="583" spans="2:7" ht="15" x14ac:dyDescent="0.2">
      <c r="B583" s="11">
        <v>43242</v>
      </c>
      <c r="C583" s="12">
        <v>7694</v>
      </c>
      <c r="D583" s="13" t="s">
        <v>56</v>
      </c>
      <c r="E583" s="8">
        <v>2000</v>
      </c>
      <c r="F583" s="8"/>
      <c r="G583" s="14">
        <f t="shared" si="20"/>
        <v>-1028928.2699999997</v>
      </c>
    </row>
    <row r="584" spans="2:7" ht="15" x14ac:dyDescent="0.2">
      <c r="B584" s="11">
        <v>43242</v>
      </c>
      <c r="C584" s="12">
        <v>7695</v>
      </c>
      <c r="D584" s="13" t="s">
        <v>56</v>
      </c>
      <c r="E584" s="8">
        <v>1622</v>
      </c>
      <c r="F584" s="8"/>
      <c r="G584" s="14">
        <f t="shared" si="20"/>
        <v>-1027306.2699999997</v>
      </c>
    </row>
    <row r="585" spans="2:7" ht="15" x14ac:dyDescent="0.2">
      <c r="B585" s="11">
        <v>43242</v>
      </c>
      <c r="C585" s="12">
        <v>7696</v>
      </c>
      <c r="D585" s="13" t="s">
        <v>56</v>
      </c>
      <c r="E585" s="8">
        <v>1210</v>
      </c>
      <c r="F585" s="8"/>
      <c r="G585" s="14">
        <f t="shared" si="20"/>
        <v>-1026096.2699999997</v>
      </c>
    </row>
    <row r="586" spans="2:7" ht="15" x14ac:dyDescent="0.2">
      <c r="B586" s="11">
        <v>43242</v>
      </c>
      <c r="C586" s="12">
        <v>7697</v>
      </c>
      <c r="D586" s="13" t="s">
        <v>56</v>
      </c>
      <c r="E586" s="8">
        <v>5449</v>
      </c>
      <c r="F586" s="8"/>
      <c r="G586" s="14">
        <f t="shared" si="20"/>
        <v>-1020647.2699999997</v>
      </c>
    </row>
    <row r="587" spans="2:7" ht="15" x14ac:dyDescent="0.2">
      <c r="B587" s="11">
        <v>43242</v>
      </c>
      <c r="C587" s="12">
        <v>7698</v>
      </c>
      <c r="D587" s="13" t="s">
        <v>56</v>
      </c>
      <c r="E587" s="8">
        <v>6910</v>
      </c>
      <c r="F587" s="8"/>
      <c r="G587" s="14">
        <f t="shared" si="20"/>
        <v>-1013737.2699999997</v>
      </c>
    </row>
    <row r="588" spans="2:7" ht="15" x14ac:dyDescent="0.2">
      <c r="B588" s="11">
        <v>43242</v>
      </c>
      <c r="C588" s="12">
        <v>7699</v>
      </c>
      <c r="D588" s="13" t="s">
        <v>56</v>
      </c>
      <c r="E588" s="8">
        <v>500</v>
      </c>
      <c r="F588" s="8"/>
      <c r="G588" s="14">
        <f t="shared" si="20"/>
        <v>-1013237.2699999997</v>
      </c>
    </row>
    <row r="589" spans="2:7" ht="15" x14ac:dyDescent="0.2">
      <c r="B589" s="11">
        <v>43242</v>
      </c>
      <c r="C589" s="12">
        <v>7700</v>
      </c>
      <c r="D589" s="13" t="s">
        <v>56</v>
      </c>
      <c r="E589" s="8">
        <v>4345</v>
      </c>
      <c r="F589" s="8"/>
      <c r="G589" s="14">
        <f t="shared" ref="G589:G652" si="22">SUM(G588+E589-F589)</f>
        <v>-1008892.2699999997</v>
      </c>
    </row>
    <row r="590" spans="2:7" ht="15" x14ac:dyDescent="0.2">
      <c r="B590" s="11">
        <v>43242</v>
      </c>
      <c r="C590" s="12">
        <v>7701</v>
      </c>
      <c r="D590" s="13" t="s">
        <v>56</v>
      </c>
      <c r="E590" s="8">
        <v>48579</v>
      </c>
      <c r="F590" s="8"/>
      <c r="G590" s="14">
        <f t="shared" si="22"/>
        <v>-960313.26999999967</v>
      </c>
    </row>
    <row r="591" spans="2:7" ht="15" x14ac:dyDescent="0.2">
      <c r="B591" s="11">
        <v>43242</v>
      </c>
      <c r="C591" s="12">
        <v>7702</v>
      </c>
      <c r="D591" s="13" t="s">
        <v>56</v>
      </c>
      <c r="E591" s="8">
        <v>2803</v>
      </c>
      <c r="F591" s="8"/>
      <c r="G591" s="14">
        <f t="shared" si="22"/>
        <v>-957510.26999999967</v>
      </c>
    </row>
    <row r="592" spans="2:7" ht="15" x14ac:dyDescent="0.2">
      <c r="B592" s="11">
        <v>43242</v>
      </c>
      <c r="C592" s="12">
        <v>7703</v>
      </c>
      <c r="D592" s="13" t="s">
        <v>56</v>
      </c>
      <c r="E592" s="8">
        <v>7521</v>
      </c>
      <c r="F592" s="8"/>
      <c r="G592" s="14">
        <f t="shared" si="22"/>
        <v>-949989.26999999967</v>
      </c>
    </row>
    <row r="593" spans="2:7" ht="15" x14ac:dyDescent="0.2">
      <c r="B593" s="11">
        <v>43242</v>
      </c>
      <c r="C593" s="12">
        <v>7704</v>
      </c>
      <c r="D593" s="13" t="s">
        <v>56</v>
      </c>
      <c r="E593" s="8">
        <v>2240</v>
      </c>
      <c r="F593" s="8"/>
      <c r="G593" s="14">
        <f t="shared" si="22"/>
        <v>-947749.26999999967</v>
      </c>
    </row>
    <row r="594" spans="2:7" ht="15" x14ac:dyDescent="0.2">
      <c r="B594" s="11">
        <v>43242</v>
      </c>
      <c r="C594" s="12">
        <v>7705</v>
      </c>
      <c r="D594" s="13" t="s">
        <v>56</v>
      </c>
      <c r="E594" s="8">
        <v>4489</v>
      </c>
      <c r="F594" s="8"/>
      <c r="G594" s="14">
        <f t="shared" si="22"/>
        <v>-943260.26999999967</v>
      </c>
    </row>
    <row r="595" spans="2:7" ht="15" x14ac:dyDescent="0.2">
      <c r="B595" s="11">
        <v>43242</v>
      </c>
      <c r="C595" s="12">
        <v>7706</v>
      </c>
      <c r="D595" s="13" t="s">
        <v>56</v>
      </c>
      <c r="E595" s="8">
        <v>7624</v>
      </c>
      <c r="F595" s="8"/>
      <c r="G595" s="14">
        <f t="shared" si="22"/>
        <v>-935636.26999999967</v>
      </c>
    </row>
    <row r="596" spans="2:7" ht="15" x14ac:dyDescent="0.2">
      <c r="B596" s="11">
        <v>43242</v>
      </c>
      <c r="C596" s="12">
        <v>7707</v>
      </c>
      <c r="D596" s="13" t="s">
        <v>56</v>
      </c>
      <c r="E596" s="8">
        <v>6799</v>
      </c>
      <c r="F596" s="8"/>
      <c r="G596" s="14">
        <f t="shared" si="22"/>
        <v>-928837.26999999967</v>
      </c>
    </row>
    <row r="597" spans="2:7" ht="15" x14ac:dyDescent="0.2">
      <c r="B597" s="11">
        <v>43242</v>
      </c>
      <c r="C597" s="12">
        <v>7708</v>
      </c>
      <c r="D597" s="13" t="s">
        <v>56</v>
      </c>
      <c r="E597" s="8">
        <v>500</v>
      </c>
      <c r="F597" s="8"/>
      <c r="G597" s="14">
        <f t="shared" si="22"/>
        <v>-928337.26999999967</v>
      </c>
    </row>
    <row r="598" spans="2:7" ht="15" x14ac:dyDescent="0.2">
      <c r="B598" s="11">
        <v>43242</v>
      </c>
      <c r="C598" s="12">
        <v>7709</v>
      </c>
      <c r="D598" s="13" t="s">
        <v>56</v>
      </c>
      <c r="E598" s="8">
        <v>64639</v>
      </c>
      <c r="F598" s="8"/>
      <c r="G598" s="14">
        <f t="shared" si="22"/>
        <v>-863698.26999999967</v>
      </c>
    </row>
    <row r="599" spans="2:7" ht="15" x14ac:dyDescent="0.2">
      <c r="B599" s="11">
        <v>43242</v>
      </c>
      <c r="C599" s="12">
        <v>7710</v>
      </c>
      <c r="D599" s="13" t="s">
        <v>56</v>
      </c>
      <c r="E599" s="8">
        <v>26558</v>
      </c>
      <c r="F599" s="8"/>
      <c r="G599" s="14">
        <f t="shared" si="22"/>
        <v>-837140.26999999967</v>
      </c>
    </row>
    <row r="600" spans="2:7" ht="15" x14ac:dyDescent="0.2">
      <c r="B600" s="11">
        <v>43242</v>
      </c>
      <c r="C600" s="12">
        <v>7711</v>
      </c>
      <c r="D600" s="13" t="s">
        <v>56</v>
      </c>
      <c r="E600" s="8">
        <v>5936</v>
      </c>
      <c r="F600" s="8"/>
      <c r="G600" s="14">
        <f t="shared" si="22"/>
        <v>-831204.26999999967</v>
      </c>
    </row>
    <row r="601" spans="2:7" ht="15" x14ac:dyDescent="0.2">
      <c r="B601" s="11">
        <v>43242</v>
      </c>
      <c r="C601" s="12">
        <v>7712</v>
      </c>
      <c r="D601" s="13" t="s">
        <v>56</v>
      </c>
      <c r="E601" s="8">
        <v>5433</v>
      </c>
      <c r="F601" s="8"/>
      <c r="G601" s="14">
        <f t="shared" si="22"/>
        <v>-825771.26999999967</v>
      </c>
    </row>
    <row r="602" spans="2:7" ht="15" x14ac:dyDescent="0.2">
      <c r="B602" s="11">
        <v>43242</v>
      </c>
      <c r="C602" s="12">
        <v>7713</v>
      </c>
      <c r="D602" s="13" t="s">
        <v>56</v>
      </c>
      <c r="E602" s="8">
        <v>2475</v>
      </c>
      <c r="F602" s="8"/>
      <c r="G602" s="14">
        <f t="shared" si="22"/>
        <v>-823296.26999999967</v>
      </c>
    </row>
    <row r="603" spans="2:7" ht="15" x14ac:dyDescent="0.2">
      <c r="B603" s="11">
        <v>43242</v>
      </c>
      <c r="C603" s="12">
        <v>7714</v>
      </c>
      <c r="D603" s="13" t="s">
        <v>57</v>
      </c>
      <c r="E603" s="8">
        <v>259.35000000000002</v>
      </c>
      <c r="F603" s="8"/>
      <c r="G603" s="14">
        <f t="shared" si="22"/>
        <v>-823036.91999999969</v>
      </c>
    </row>
    <row r="604" spans="2:7" ht="15" x14ac:dyDescent="0.2">
      <c r="B604" s="11">
        <v>43242</v>
      </c>
      <c r="C604" s="12">
        <v>7715</v>
      </c>
      <c r="D604" s="13" t="s">
        <v>53</v>
      </c>
      <c r="E604" s="8">
        <v>1785.6</v>
      </c>
      <c r="F604" s="8"/>
      <c r="G604" s="14">
        <f t="shared" si="22"/>
        <v>-821251.31999999972</v>
      </c>
    </row>
    <row r="605" spans="2:7" ht="15" x14ac:dyDescent="0.2">
      <c r="B605" s="11">
        <v>43242</v>
      </c>
      <c r="C605" s="12">
        <v>7716</v>
      </c>
      <c r="D605" s="13" t="s">
        <v>49</v>
      </c>
      <c r="E605" s="8">
        <v>2381</v>
      </c>
      <c r="F605" s="8"/>
      <c r="G605" s="14">
        <f t="shared" si="22"/>
        <v>-818870.31999999972</v>
      </c>
    </row>
    <row r="606" spans="2:7" ht="15" x14ac:dyDescent="0.2">
      <c r="B606" s="11">
        <v>43242</v>
      </c>
      <c r="C606" s="12">
        <v>7717</v>
      </c>
      <c r="D606" s="13" t="s">
        <v>58</v>
      </c>
      <c r="E606" s="8">
        <v>1740</v>
      </c>
      <c r="F606" s="8">
        <f t="shared" ref="F606:F637" si="23">E606*2.9%</f>
        <v>50.459999999999994</v>
      </c>
      <c r="G606" s="14">
        <f t="shared" si="22"/>
        <v>-817180.77999999968</v>
      </c>
    </row>
    <row r="607" spans="2:7" ht="15" x14ac:dyDescent="0.2">
      <c r="B607" s="11">
        <v>43242</v>
      </c>
      <c r="C607" s="12">
        <v>7718</v>
      </c>
      <c r="D607" s="13" t="s">
        <v>58</v>
      </c>
      <c r="E607" s="8">
        <v>834</v>
      </c>
      <c r="F607" s="8">
        <f t="shared" si="23"/>
        <v>24.186</v>
      </c>
      <c r="G607" s="14">
        <f t="shared" si="22"/>
        <v>-816370.96599999967</v>
      </c>
    </row>
    <row r="608" spans="2:7" ht="15" x14ac:dyDescent="0.2">
      <c r="B608" s="11">
        <v>43242</v>
      </c>
      <c r="C608" s="12">
        <v>7719</v>
      </c>
      <c r="D608" s="13" t="s">
        <v>58</v>
      </c>
      <c r="E608" s="8">
        <v>1597</v>
      </c>
      <c r="F608" s="8">
        <f t="shared" si="23"/>
        <v>46.312999999999995</v>
      </c>
      <c r="G608" s="14">
        <f t="shared" si="22"/>
        <v>-814820.27899999963</v>
      </c>
    </row>
    <row r="609" spans="2:7" ht="15" x14ac:dyDescent="0.2">
      <c r="B609" s="11">
        <v>43242</v>
      </c>
      <c r="C609" s="12">
        <v>7720</v>
      </c>
      <c r="D609" s="13" t="s">
        <v>58</v>
      </c>
      <c r="E609" s="8">
        <v>819</v>
      </c>
      <c r="F609" s="8">
        <f t="shared" si="23"/>
        <v>23.750999999999998</v>
      </c>
      <c r="G609" s="14">
        <f t="shared" si="22"/>
        <v>-814025.02999999968</v>
      </c>
    </row>
    <row r="610" spans="2:7" ht="15" x14ac:dyDescent="0.2">
      <c r="B610" s="11">
        <v>43242</v>
      </c>
      <c r="C610" s="12">
        <v>7721</v>
      </c>
      <c r="D610" s="13" t="s">
        <v>58</v>
      </c>
      <c r="E610" s="8">
        <v>4271</v>
      </c>
      <c r="F610" s="8">
        <f t="shared" si="23"/>
        <v>123.85899999999999</v>
      </c>
      <c r="G610" s="14">
        <f t="shared" si="22"/>
        <v>-809877.88899999973</v>
      </c>
    </row>
    <row r="611" spans="2:7" ht="15" x14ac:dyDescent="0.2">
      <c r="B611" s="11">
        <v>43242</v>
      </c>
      <c r="C611" s="12">
        <v>7722</v>
      </c>
      <c r="D611" s="13" t="s">
        <v>58</v>
      </c>
      <c r="E611" s="8">
        <v>1055</v>
      </c>
      <c r="F611" s="8">
        <f t="shared" si="23"/>
        <v>30.594999999999999</v>
      </c>
      <c r="G611" s="14">
        <f t="shared" si="22"/>
        <v>-808853.48399999971</v>
      </c>
    </row>
    <row r="612" spans="2:7" ht="15" x14ac:dyDescent="0.2">
      <c r="B612" s="11">
        <v>43242</v>
      </c>
      <c r="C612" s="12">
        <v>7723</v>
      </c>
      <c r="D612" s="13" t="s">
        <v>58</v>
      </c>
      <c r="E612" s="8">
        <v>2010</v>
      </c>
      <c r="F612" s="8">
        <f t="shared" si="23"/>
        <v>58.29</v>
      </c>
      <c r="G612" s="14">
        <f t="shared" si="22"/>
        <v>-806901.77399999974</v>
      </c>
    </row>
    <row r="613" spans="2:7" ht="15" x14ac:dyDescent="0.2">
      <c r="B613" s="11">
        <v>43242</v>
      </c>
      <c r="C613" s="12">
        <v>7724</v>
      </c>
      <c r="D613" s="13" t="s">
        <v>58</v>
      </c>
      <c r="E613" s="8">
        <v>445</v>
      </c>
      <c r="F613" s="8">
        <f t="shared" si="23"/>
        <v>12.904999999999999</v>
      </c>
      <c r="G613" s="14">
        <f t="shared" si="22"/>
        <v>-806469.67899999977</v>
      </c>
    </row>
    <row r="614" spans="2:7" ht="15" x14ac:dyDescent="0.2">
      <c r="B614" s="11">
        <v>43242</v>
      </c>
      <c r="C614" s="12">
        <v>7725</v>
      </c>
      <c r="D614" s="13" t="s">
        <v>58</v>
      </c>
      <c r="E614" s="8">
        <v>436</v>
      </c>
      <c r="F614" s="8">
        <f t="shared" si="23"/>
        <v>12.643999999999998</v>
      </c>
      <c r="G614" s="14">
        <f t="shared" si="22"/>
        <v>-806046.32299999974</v>
      </c>
    </row>
    <row r="615" spans="2:7" ht="15" x14ac:dyDescent="0.2">
      <c r="B615" s="11">
        <v>43242</v>
      </c>
      <c r="C615" s="12">
        <v>7726</v>
      </c>
      <c r="D615" s="13" t="s">
        <v>58</v>
      </c>
      <c r="E615" s="8">
        <v>2002</v>
      </c>
      <c r="F615" s="8">
        <f t="shared" si="23"/>
        <v>58.057999999999993</v>
      </c>
      <c r="G615" s="14">
        <f t="shared" si="22"/>
        <v>-804102.3809999997</v>
      </c>
    </row>
    <row r="616" spans="2:7" ht="15" x14ac:dyDescent="0.2">
      <c r="B616" s="11">
        <v>43242</v>
      </c>
      <c r="C616" s="12">
        <v>7727</v>
      </c>
      <c r="D616" s="13" t="s">
        <v>58</v>
      </c>
      <c r="E616" s="8">
        <v>630</v>
      </c>
      <c r="F616" s="8">
        <f t="shared" si="23"/>
        <v>18.27</v>
      </c>
      <c r="G616" s="14">
        <f t="shared" si="22"/>
        <v>-803490.65099999972</v>
      </c>
    </row>
    <row r="617" spans="2:7" ht="15" x14ac:dyDescent="0.2">
      <c r="B617" s="11">
        <v>43242</v>
      </c>
      <c r="C617" s="12">
        <v>7728</v>
      </c>
      <c r="D617" s="13" t="s">
        <v>58</v>
      </c>
      <c r="E617" s="8">
        <v>758</v>
      </c>
      <c r="F617" s="8">
        <f t="shared" si="23"/>
        <v>21.981999999999999</v>
      </c>
      <c r="G617" s="14">
        <f t="shared" si="22"/>
        <v>-802754.63299999968</v>
      </c>
    </row>
    <row r="618" spans="2:7" ht="15" x14ac:dyDescent="0.2">
      <c r="B618" s="11">
        <v>43242</v>
      </c>
      <c r="C618" s="12">
        <v>7729</v>
      </c>
      <c r="D618" s="13" t="s">
        <v>58</v>
      </c>
      <c r="E618" s="8">
        <v>1035</v>
      </c>
      <c r="F618" s="8">
        <f t="shared" si="23"/>
        <v>30.014999999999997</v>
      </c>
      <c r="G618" s="14">
        <f t="shared" si="22"/>
        <v>-801749.6479999997</v>
      </c>
    </row>
    <row r="619" spans="2:7" ht="15" x14ac:dyDescent="0.2">
      <c r="B619" s="11">
        <v>43242</v>
      </c>
      <c r="C619" s="12">
        <v>7730</v>
      </c>
      <c r="D619" s="13" t="s">
        <v>58</v>
      </c>
      <c r="E619" s="8">
        <v>2490</v>
      </c>
      <c r="F619" s="8">
        <f t="shared" si="23"/>
        <v>72.209999999999994</v>
      </c>
      <c r="G619" s="14">
        <f t="shared" si="22"/>
        <v>-799331.85799999966</v>
      </c>
    </row>
    <row r="620" spans="2:7" ht="15" x14ac:dyDescent="0.2">
      <c r="B620" s="11">
        <v>43242</v>
      </c>
      <c r="C620" s="12">
        <v>7731</v>
      </c>
      <c r="D620" s="13" t="s">
        <v>58</v>
      </c>
      <c r="E620" s="8">
        <v>685</v>
      </c>
      <c r="F620" s="8">
        <f t="shared" si="23"/>
        <v>19.864999999999998</v>
      </c>
      <c r="G620" s="14">
        <f t="shared" si="22"/>
        <v>-798666.72299999965</v>
      </c>
    </row>
    <row r="621" spans="2:7" ht="15" x14ac:dyDescent="0.2">
      <c r="B621" s="11">
        <v>43242</v>
      </c>
      <c r="C621" s="12">
        <v>7732</v>
      </c>
      <c r="D621" s="13" t="s">
        <v>58</v>
      </c>
      <c r="E621" s="19">
        <v>819</v>
      </c>
      <c r="F621" s="8">
        <f t="shared" si="23"/>
        <v>23.750999999999998</v>
      </c>
      <c r="G621" s="14">
        <f t="shared" si="22"/>
        <v>-797871.4739999997</v>
      </c>
    </row>
    <row r="622" spans="2:7" ht="15" x14ac:dyDescent="0.2">
      <c r="B622" s="11">
        <v>43242</v>
      </c>
      <c r="C622" s="12">
        <v>7733</v>
      </c>
      <c r="D622" s="13" t="s">
        <v>59</v>
      </c>
      <c r="E622" s="19">
        <v>273</v>
      </c>
      <c r="F622" s="8">
        <f>E622*3.5%</f>
        <v>9.5550000000000015</v>
      </c>
      <c r="G622" s="14">
        <f t="shared" si="22"/>
        <v>-797608.02899999975</v>
      </c>
    </row>
    <row r="623" spans="2:7" ht="15" x14ac:dyDescent="0.2">
      <c r="B623" s="11">
        <v>43242</v>
      </c>
      <c r="C623" s="12">
        <v>7734</v>
      </c>
      <c r="D623" s="13" t="s">
        <v>58</v>
      </c>
      <c r="E623" s="19">
        <v>545</v>
      </c>
      <c r="F623" s="8">
        <f t="shared" si="23"/>
        <v>15.805</v>
      </c>
      <c r="G623" s="14">
        <f t="shared" si="22"/>
        <v>-797078.8339999998</v>
      </c>
    </row>
    <row r="624" spans="2:7" ht="15" x14ac:dyDescent="0.2">
      <c r="B624" s="11">
        <v>43242</v>
      </c>
      <c r="C624" s="12">
        <v>7735</v>
      </c>
      <c r="D624" s="13" t="s">
        <v>58</v>
      </c>
      <c r="E624" s="19">
        <v>3484</v>
      </c>
      <c r="F624" s="8">
        <f t="shared" si="23"/>
        <v>101.03599999999999</v>
      </c>
      <c r="G624" s="14">
        <f t="shared" si="22"/>
        <v>-793695.86999999976</v>
      </c>
    </row>
    <row r="625" spans="2:7" ht="15" x14ac:dyDescent="0.2">
      <c r="B625" s="11">
        <v>43242</v>
      </c>
      <c r="C625" s="12">
        <v>7736</v>
      </c>
      <c r="D625" s="13" t="s">
        <v>58</v>
      </c>
      <c r="E625" s="19">
        <v>2886</v>
      </c>
      <c r="F625" s="8">
        <f t="shared" si="23"/>
        <v>83.693999999999988</v>
      </c>
      <c r="G625" s="14">
        <f t="shared" si="22"/>
        <v>-790893.56399999978</v>
      </c>
    </row>
    <row r="626" spans="2:7" ht="15" x14ac:dyDescent="0.2">
      <c r="B626" s="11">
        <v>43242</v>
      </c>
      <c r="C626" s="12">
        <v>7737</v>
      </c>
      <c r="D626" s="13" t="s">
        <v>58</v>
      </c>
      <c r="E626" s="19">
        <v>1566</v>
      </c>
      <c r="F626" s="8">
        <f t="shared" si="23"/>
        <v>45.413999999999994</v>
      </c>
      <c r="G626" s="14">
        <f t="shared" si="22"/>
        <v>-789372.97799999977</v>
      </c>
    </row>
    <row r="627" spans="2:7" ht="15" x14ac:dyDescent="0.2">
      <c r="B627" s="11">
        <v>43242</v>
      </c>
      <c r="C627" s="12">
        <v>7738</v>
      </c>
      <c r="D627" s="13" t="s">
        <v>58</v>
      </c>
      <c r="E627" s="19">
        <v>2150</v>
      </c>
      <c r="F627" s="8">
        <f t="shared" si="23"/>
        <v>62.349999999999994</v>
      </c>
      <c r="G627" s="14">
        <f t="shared" si="22"/>
        <v>-787285.32799999975</v>
      </c>
    </row>
    <row r="628" spans="2:7" ht="15" x14ac:dyDescent="0.2">
      <c r="B628" s="11">
        <v>43242</v>
      </c>
      <c r="C628" s="12">
        <v>7739</v>
      </c>
      <c r="D628" s="13" t="s">
        <v>58</v>
      </c>
      <c r="E628" s="8">
        <v>520</v>
      </c>
      <c r="F628" s="8">
        <f t="shared" si="23"/>
        <v>15.079999999999998</v>
      </c>
      <c r="G628" s="14">
        <f t="shared" si="22"/>
        <v>-786780.4079999997</v>
      </c>
    </row>
    <row r="629" spans="2:7" ht="15" x14ac:dyDescent="0.2">
      <c r="B629" s="11">
        <v>43242</v>
      </c>
      <c r="C629" s="12">
        <v>7740</v>
      </c>
      <c r="D629" s="13" t="s">
        <v>58</v>
      </c>
      <c r="E629" s="8">
        <v>598</v>
      </c>
      <c r="F629" s="8">
        <f t="shared" si="23"/>
        <v>17.341999999999999</v>
      </c>
      <c r="G629" s="14">
        <f t="shared" si="22"/>
        <v>-786199.74999999965</v>
      </c>
    </row>
    <row r="630" spans="2:7" ht="15" x14ac:dyDescent="0.2">
      <c r="B630" s="11">
        <v>43242</v>
      </c>
      <c r="C630" s="12">
        <v>7741</v>
      </c>
      <c r="D630" s="13" t="s">
        <v>58</v>
      </c>
      <c r="E630" s="8">
        <v>1301</v>
      </c>
      <c r="F630" s="8">
        <f t="shared" si="23"/>
        <v>37.728999999999999</v>
      </c>
      <c r="G630" s="14">
        <f t="shared" si="22"/>
        <v>-784936.4789999997</v>
      </c>
    </row>
    <row r="631" spans="2:7" ht="15" x14ac:dyDescent="0.2">
      <c r="B631" s="11">
        <v>43242</v>
      </c>
      <c r="C631" s="12">
        <v>7742</v>
      </c>
      <c r="D631" s="13" t="s">
        <v>59</v>
      </c>
      <c r="E631" s="8">
        <v>813</v>
      </c>
      <c r="F631" s="8">
        <f>E631*3.5%</f>
        <v>28.455000000000002</v>
      </c>
      <c r="G631" s="14">
        <f t="shared" si="22"/>
        <v>-784151.93399999966</v>
      </c>
    </row>
    <row r="632" spans="2:7" ht="15" x14ac:dyDescent="0.2">
      <c r="B632" s="11">
        <v>43242</v>
      </c>
      <c r="C632" s="12">
        <v>7743</v>
      </c>
      <c r="D632" s="13" t="s">
        <v>58</v>
      </c>
      <c r="E632" s="8">
        <v>3484</v>
      </c>
      <c r="F632" s="8">
        <f t="shared" si="23"/>
        <v>101.03599999999999</v>
      </c>
      <c r="G632" s="14">
        <f t="shared" si="22"/>
        <v>-780768.96999999962</v>
      </c>
    </row>
    <row r="633" spans="2:7" ht="15" x14ac:dyDescent="0.2">
      <c r="B633" s="11">
        <v>43242</v>
      </c>
      <c r="C633" s="12">
        <v>7744</v>
      </c>
      <c r="D633" s="13" t="s">
        <v>58</v>
      </c>
      <c r="E633" s="8">
        <v>1742</v>
      </c>
      <c r="F633" s="8">
        <f t="shared" si="23"/>
        <v>50.517999999999994</v>
      </c>
      <c r="G633" s="14">
        <f t="shared" si="22"/>
        <v>-779077.48799999966</v>
      </c>
    </row>
    <row r="634" spans="2:7" ht="15" x14ac:dyDescent="0.2">
      <c r="B634" s="11">
        <v>43242</v>
      </c>
      <c r="C634" s="12">
        <v>7745</v>
      </c>
      <c r="D634" s="13" t="s">
        <v>58</v>
      </c>
      <c r="E634" s="8">
        <v>3052</v>
      </c>
      <c r="F634" s="8">
        <f t="shared" si="23"/>
        <v>88.507999999999996</v>
      </c>
      <c r="G634" s="14">
        <f t="shared" si="22"/>
        <v>-776113.99599999969</v>
      </c>
    </row>
    <row r="635" spans="2:7" ht="15" x14ac:dyDescent="0.2">
      <c r="B635" s="11">
        <v>43242</v>
      </c>
      <c r="C635" s="12">
        <v>7746</v>
      </c>
      <c r="D635" s="13" t="s">
        <v>58</v>
      </c>
      <c r="E635" s="8">
        <v>436</v>
      </c>
      <c r="F635" s="8">
        <f t="shared" si="23"/>
        <v>12.643999999999998</v>
      </c>
      <c r="G635" s="14">
        <f t="shared" si="22"/>
        <v>-775690.63999999966</v>
      </c>
    </row>
    <row r="636" spans="2:7" ht="15" x14ac:dyDescent="0.2">
      <c r="B636" s="11">
        <v>43242</v>
      </c>
      <c r="C636" s="12">
        <v>7747</v>
      </c>
      <c r="D636" s="13" t="s">
        <v>58</v>
      </c>
      <c r="E636" s="8">
        <v>519</v>
      </c>
      <c r="F636" s="8">
        <f t="shared" si="23"/>
        <v>15.050999999999998</v>
      </c>
      <c r="G636" s="14">
        <f t="shared" si="22"/>
        <v>-775186.69099999964</v>
      </c>
    </row>
    <row r="637" spans="2:7" ht="15" x14ac:dyDescent="0.2">
      <c r="B637" s="11">
        <v>43242</v>
      </c>
      <c r="C637" s="12">
        <v>7748</v>
      </c>
      <c r="D637" s="13" t="s">
        <v>58</v>
      </c>
      <c r="E637" s="8">
        <v>1563</v>
      </c>
      <c r="F637" s="8">
        <f t="shared" si="23"/>
        <v>45.326999999999998</v>
      </c>
      <c r="G637" s="14">
        <f t="shared" si="22"/>
        <v>-773669.01799999969</v>
      </c>
    </row>
    <row r="638" spans="2:7" ht="15" x14ac:dyDescent="0.2">
      <c r="B638" s="11">
        <v>43242</v>
      </c>
      <c r="C638" s="12">
        <v>7749</v>
      </c>
      <c r="D638" s="13" t="s">
        <v>60</v>
      </c>
      <c r="E638" s="8">
        <v>1673</v>
      </c>
      <c r="F638" s="8"/>
      <c r="G638" s="14">
        <f t="shared" si="22"/>
        <v>-771996.01799999969</v>
      </c>
    </row>
    <row r="639" spans="2:7" ht="15" x14ac:dyDescent="0.2">
      <c r="B639" s="11">
        <v>43242</v>
      </c>
      <c r="C639" s="12">
        <v>7750</v>
      </c>
      <c r="D639" s="13" t="s">
        <v>60</v>
      </c>
      <c r="E639" s="8">
        <v>521</v>
      </c>
      <c r="F639" s="8"/>
      <c r="G639" s="14">
        <f t="shared" si="22"/>
        <v>-771475.01799999969</v>
      </c>
    </row>
    <row r="640" spans="2:7" ht="15" x14ac:dyDescent="0.2">
      <c r="B640" s="11">
        <v>43242</v>
      </c>
      <c r="C640" s="12">
        <v>7751</v>
      </c>
      <c r="D640" s="13" t="s">
        <v>60</v>
      </c>
      <c r="E640" s="8">
        <v>1750</v>
      </c>
      <c r="F640" s="8"/>
      <c r="G640" s="14">
        <f t="shared" si="22"/>
        <v>-769725.01799999969</v>
      </c>
    </row>
    <row r="641" spans="2:7" ht="15" x14ac:dyDescent="0.2">
      <c r="B641" s="11">
        <v>43242</v>
      </c>
      <c r="C641" s="12">
        <v>7752</v>
      </c>
      <c r="D641" s="13" t="s">
        <v>60</v>
      </c>
      <c r="E641" s="8">
        <v>175</v>
      </c>
      <c r="F641" s="8"/>
      <c r="G641" s="14">
        <f t="shared" si="22"/>
        <v>-769550.01799999969</v>
      </c>
    </row>
    <row r="642" spans="2:7" ht="15" x14ac:dyDescent="0.2">
      <c r="B642" s="11">
        <v>43242</v>
      </c>
      <c r="C642" s="12">
        <v>7753</v>
      </c>
      <c r="D642" s="13" t="s">
        <v>60</v>
      </c>
      <c r="E642" s="8">
        <v>346</v>
      </c>
      <c r="F642" s="8"/>
      <c r="G642" s="14">
        <f t="shared" si="22"/>
        <v>-769204.01799999969</v>
      </c>
    </row>
    <row r="643" spans="2:7" ht="15" x14ac:dyDescent="0.2">
      <c r="B643" s="11">
        <v>43242</v>
      </c>
      <c r="C643" s="12">
        <v>7754</v>
      </c>
      <c r="D643" s="13" t="s">
        <v>60</v>
      </c>
      <c r="E643" s="8">
        <v>175</v>
      </c>
      <c r="F643" s="8"/>
      <c r="G643" s="14">
        <f t="shared" si="22"/>
        <v>-769029.01799999969</v>
      </c>
    </row>
    <row r="644" spans="2:7" ht="15" x14ac:dyDescent="0.2">
      <c r="B644" s="11">
        <v>43242</v>
      </c>
      <c r="C644" s="12">
        <v>7755</v>
      </c>
      <c r="D644" s="13" t="s">
        <v>60</v>
      </c>
      <c r="E644" s="8">
        <v>1917</v>
      </c>
      <c r="F644" s="8"/>
      <c r="G644" s="14">
        <f t="shared" si="22"/>
        <v>-767112.01799999969</v>
      </c>
    </row>
    <row r="645" spans="2:7" ht="15" x14ac:dyDescent="0.2">
      <c r="B645" s="11">
        <v>43242</v>
      </c>
      <c r="C645" s="12">
        <v>7756</v>
      </c>
      <c r="D645" s="13" t="s">
        <v>60</v>
      </c>
      <c r="E645" s="8">
        <v>262</v>
      </c>
      <c r="F645" s="8"/>
      <c r="G645" s="14">
        <f t="shared" si="22"/>
        <v>-766850.01799999969</v>
      </c>
    </row>
    <row r="646" spans="2:7" ht="15" x14ac:dyDescent="0.2">
      <c r="B646" s="11">
        <v>43242</v>
      </c>
      <c r="C646" s="12">
        <v>7757</v>
      </c>
      <c r="D646" s="13" t="s">
        <v>60</v>
      </c>
      <c r="E646" s="8">
        <v>1962</v>
      </c>
      <c r="F646" s="8"/>
      <c r="G646" s="14">
        <f t="shared" si="22"/>
        <v>-764888.01799999969</v>
      </c>
    </row>
    <row r="647" spans="2:7" ht="15" x14ac:dyDescent="0.2">
      <c r="B647" s="11">
        <v>43242</v>
      </c>
      <c r="C647" s="12">
        <v>7758</v>
      </c>
      <c r="D647" s="13" t="s">
        <v>60</v>
      </c>
      <c r="E647" s="8">
        <v>5209</v>
      </c>
      <c r="F647" s="8"/>
      <c r="G647" s="14">
        <f t="shared" si="22"/>
        <v>-759679.01799999969</v>
      </c>
    </row>
    <row r="648" spans="2:7" ht="15" x14ac:dyDescent="0.2">
      <c r="B648" s="11">
        <v>43242</v>
      </c>
      <c r="C648" s="12">
        <v>7759</v>
      </c>
      <c r="D648" s="13" t="s">
        <v>60</v>
      </c>
      <c r="E648" s="8">
        <v>54230</v>
      </c>
      <c r="F648" s="8"/>
      <c r="G648" s="14">
        <f t="shared" si="22"/>
        <v>-705449.01799999969</v>
      </c>
    </row>
    <row r="649" spans="2:7" ht="15" x14ac:dyDescent="0.2">
      <c r="B649" s="11">
        <v>43242</v>
      </c>
      <c r="C649" s="12">
        <v>7760</v>
      </c>
      <c r="D649" s="13" t="s">
        <v>60</v>
      </c>
      <c r="E649" s="8">
        <v>7926</v>
      </c>
      <c r="F649" s="8"/>
      <c r="G649" s="14">
        <f t="shared" si="22"/>
        <v>-697523.01799999969</v>
      </c>
    </row>
    <row r="650" spans="2:7" ht="15" x14ac:dyDescent="0.2">
      <c r="B650" s="11">
        <v>43242</v>
      </c>
      <c r="C650" s="12">
        <v>7761</v>
      </c>
      <c r="D650" s="13" t="s">
        <v>60</v>
      </c>
      <c r="E650" s="8">
        <v>5597</v>
      </c>
      <c r="F650" s="8"/>
      <c r="G650" s="14">
        <f t="shared" si="22"/>
        <v>-691926.01799999969</v>
      </c>
    </row>
    <row r="651" spans="2:7" ht="15" x14ac:dyDescent="0.2">
      <c r="B651" s="11">
        <v>43242</v>
      </c>
      <c r="C651" s="12">
        <v>7762</v>
      </c>
      <c r="D651" s="13" t="s">
        <v>60</v>
      </c>
      <c r="E651" s="8">
        <v>31338</v>
      </c>
      <c r="F651" s="8"/>
      <c r="G651" s="14">
        <f t="shared" si="22"/>
        <v>-660588.01799999969</v>
      </c>
    </row>
    <row r="652" spans="2:7" ht="15" x14ac:dyDescent="0.2">
      <c r="B652" s="11">
        <v>43242</v>
      </c>
      <c r="C652" s="12">
        <v>7763</v>
      </c>
      <c r="D652" s="13" t="s">
        <v>60</v>
      </c>
      <c r="E652" s="8">
        <v>5359</v>
      </c>
      <c r="F652" s="8"/>
      <c r="G652" s="14">
        <f t="shared" si="22"/>
        <v>-655229.01799999969</v>
      </c>
    </row>
    <row r="653" spans="2:7" ht="15" x14ac:dyDescent="0.2">
      <c r="B653" s="11">
        <v>43242</v>
      </c>
      <c r="C653" s="12">
        <v>7764</v>
      </c>
      <c r="D653" s="13" t="s">
        <v>60</v>
      </c>
      <c r="E653" s="8">
        <v>14618</v>
      </c>
      <c r="F653" s="8"/>
      <c r="G653" s="14">
        <f t="shared" ref="G653:G716" si="24">SUM(G652+E653-F653)</f>
        <v>-640611.01799999969</v>
      </c>
    </row>
    <row r="654" spans="2:7" ht="15" x14ac:dyDescent="0.2">
      <c r="B654" s="11">
        <v>43242</v>
      </c>
      <c r="C654" s="12">
        <v>7765</v>
      </c>
      <c r="D654" s="13" t="s">
        <v>60</v>
      </c>
      <c r="E654" s="8">
        <v>7571</v>
      </c>
      <c r="F654" s="8"/>
      <c r="G654" s="14">
        <f t="shared" si="24"/>
        <v>-633040.01799999969</v>
      </c>
    </row>
    <row r="655" spans="2:7" ht="15" x14ac:dyDescent="0.2">
      <c r="B655" s="11">
        <v>43242</v>
      </c>
      <c r="C655" s="12">
        <v>7766</v>
      </c>
      <c r="D655" s="13" t="s">
        <v>60</v>
      </c>
      <c r="E655" s="8">
        <v>4356</v>
      </c>
      <c r="F655" s="8"/>
      <c r="G655" s="14">
        <f t="shared" si="24"/>
        <v>-628684.01799999969</v>
      </c>
    </row>
    <row r="656" spans="2:7" ht="15" x14ac:dyDescent="0.2">
      <c r="B656" s="11">
        <v>43242</v>
      </c>
      <c r="C656" s="12">
        <v>7767</v>
      </c>
      <c r="D656" s="13" t="s">
        <v>60</v>
      </c>
      <c r="E656" s="8">
        <v>5436</v>
      </c>
      <c r="F656" s="8"/>
      <c r="G656" s="14">
        <f t="shared" si="24"/>
        <v>-623248.01799999969</v>
      </c>
    </row>
    <row r="657" spans="2:7" ht="15" x14ac:dyDescent="0.2">
      <c r="B657" s="11">
        <v>43242</v>
      </c>
      <c r="C657" s="12">
        <v>7768</v>
      </c>
      <c r="D657" s="13" t="s">
        <v>60</v>
      </c>
      <c r="E657" s="8">
        <v>18094</v>
      </c>
      <c r="F657" s="8"/>
      <c r="G657" s="14">
        <f t="shared" si="24"/>
        <v>-605154.01799999969</v>
      </c>
    </row>
    <row r="658" spans="2:7" ht="15" x14ac:dyDescent="0.2">
      <c r="B658" s="11">
        <v>43242</v>
      </c>
      <c r="C658" s="12">
        <v>7769</v>
      </c>
      <c r="D658" s="13" t="s">
        <v>60</v>
      </c>
      <c r="E658" s="8">
        <v>3673</v>
      </c>
      <c r="F658" s="8"/>
      <c r="G658" s="14">
        <f t="shared" si="24"/>
        <v>-601481.01799999969</v>
      </c>
    </row>
    <row r="659" spans="2:7" ht="15" x14ac:dyDescent="0.2">
      <c r="B659" s="11">
        <v>43242</v>
      </c>
      <c r="C659" s="12">
        <v>7770</v>
      </c>
      <c r="D659" s="13" t="s">
        <v>60</v>
      </c>
      <c r="E659" s="8">
        <v>42388</v>
      </c>
      <c r="F659" s="8"/>
      <c r="G659" s="14">
        <f t="shared" si="24"/>
        <v>-559093.01799999969</v>
      </c>
    </row>
    <row r="660" spans="2:7" ht="15" x14ac:dyDescent="0.2">
      <c r="B660" s="11">
        <v>43242</v>
      </c>
      <c r="C660" s="12">
        <v>7771</v>
      </c>
      <c r="D660" s="13" t="s">
        <v>60</v>
      </c>
      <c r="E660" s="8">
        <v>8884</v>
      </c>
      <c r="F660" s="8"/>
      <c r="G660" s="14">
        <f t="shared" si="24"/>
        <v>-550209.01799999969</v>
      </c>
    </row>
    <row r="661" spans="2:7" ht="15" x14ac:dyDescent="0.2">
      <c r="B661" s="11">
        <v>43242</v>
      </c>
      <c r="C661" s="12">
        <v>7772</v>
      </c>
      <c r="D661" s="13" t="s">
        <v>60</v>
      </c>
      <c r="E661" s="8">
        <v>6355</v>
      </c>
      <c r="F661" s="8"/>
      <c r="G661" s="14">
        <f t="shared" si="24"/>
        <v>-543854.01799999969</v>
      </c>
    </row>
    <row r="662" spans="2:7" ht="15" x14ac:dyDescent="0.2">
      <c r="B662" s="11">
        <v>43242</v>
      </c>
      <c r="C662" s="12">
        <v>7773</v>
      </c>
      <c r="D662" s="13" t="s">
        <v>61</v>
      </c>
      <c r="E662" s="8">
        <v>428</v>
      </c>
      <c r="F662" s="8"/>
      <c r="G662" s="14">
        <f t="shared" si="24"/>
        <v>-543426.01799999969</v>
      </c>
    </row>
    <row r="663" spans="2:7" ht="15" x14ac:dyDescent="0.2">
      <c r="B663" s="11">
        <v>43242</v>
      </c>
      <c r="C663" s="12">
        <v>7774</v>
      </c>
      <c r="D663" s="13" t="s">
        <v>62</v>
      </c>
      <c r="E663" s="8">
        <v>3000</v>
      </c>
      <c r="F663" s="8"/>
      <c r="G663" s="14">
        <f t="shared" si="24"/>
        <v>-540426.01799999969</v>
      </c>
    </row>
    <row r="664" spans="2:7" ht="15" x14ac:dyDescent="0.2">
      <c r="B664" s="11">
        <v>43242</v>
      </c>
      <c r="C664" s="12">
        <v>7775</v>
      </c>
      <c r="D664" s="13" t="s">
        <v>63</v>
      </c>
      <c r="E664" s="8">
        <v>613.70000000000005</v>
      </c>
      <c r="F664" s="8"/>
      <c r="G664" s="14">
        <f t="shared" si="24"/>
        <v>-539812.31799999974</v>
      </c>
    </row>
    <row r="665" spans="2:7" ht="15" x14ac:dyDescent="0.2">
      <c r="B665" s="11">
        <v>43242</v>
      </c>
      <c r="C665" s="12">
        <v>7776</v>
      </c>
      <c r="D665" s="13" t="s">
        <v>57</v>
      </c>
      <c r="E665" s="8">
        <v>1628.16</v>
      </c>
      <c r="F665" s="8"/>
      <c r="G665" s="14">
        <f t="shared" si="24"/>
        <v>-538184.1579999997</v>
      </c>
    </row>
    <row r="666" spans="2:7" ht="15" x14ac:dyDescent="0.2">
      <c r="B666" s="11">
        <v>43242</v>
      </c>
      <c r="C666" s="12">
        <v>7777</v>
      </c>
      <c r="D666" s="13" t="s">
        <v>64</v>
      </c>
      <c r="E666" s="8">
        <v>1000</v>
      </c>
      <c r="F666" s="8">
        <f t="shared" ref="F666:F729" si="25">E666*2.9%</f>
        <v>28.999999999999996</v>
      </c>
      <c r="G666" s="14">
        <f t="shared" si="24"/>
        <v>-537213.1579999997</v>
      </c>
    </row>
    <row r="667" spans="2:7" ht="15" x14ac:dyDescent="0.2">
      <c r="B667" s="11">
        <v>43242</v>
      </c>
      <c r="C667" s="12">
        <v>7778</v>
      </c>
      <c r="D667" s="13" t="s">
        <v>64</v>
      </c>
      <c r="E667" s="8">
        <v>1392</v>
      </c>
      <c r="F667" s="8">
        <f t="shared" si="25"/>
        <v>40.367999999999995</v>
      </c>
      <c r="G667" s="14">
        <f t="shared" si="24"/>
        <v>-535861.52599999972</v>
      </c>
    </row>
    <row r="668" spans="2:7" ht="15" x14ac:dyDescent="0.2">
      <c r="B668" s="11">
        <v>43242</v>
      </c>
      <c r="C668" s="12">
        <v>7779</v>
      </c>
      <c r="D668" s="13" t="s">
        <v>64</v>
      </c>
      <c r="E668" s="8">
        <v>141576</v>
      </c>
      <c r="F668" s="8">
        <f t="shared" si="25"/>
        <v>4105.7039999999997</v>
      </c>
      <c r="G668" s="14">
        <f t="shared" si="24"/>
        <v>-398391.22999999975</v>
      </c>
    </row>
    <row r="669" spans="2:7" ht="15" x14ac:dyDescent="0.2">
      <c r="B669" s="11">
        <v>43242</v>
      </c>
      <c r="C669" s="12">
        <v>7780</v>
      </c>
      <c r="D669" s="13" t="s">
        <v>64</v>
      </c>
      <c r="E669" s="8">
        <v>819</v>
      </c>
      <c r="F669" s="8">
        <f t="shared" si="25"/>
        <v>23.750999999999998</v>
      </c>
      <c r="G669" s="14">
        <f t="shared" si="24"/>
        <v>-397595.98099999974</v>
      </c>
    </row>
    <row r="670" spans="2:7" ht="15" x14ac:dyDescent="0.2">
      <c r="B670" s="11">
        <v>43242</v>
      </c>
      <c r="C670" s="12">
        <v>7781</v>
      </c>
      <c r="D670" s="13" t="s">
        <v>64</v>
      </c>
      <c r="E670" s="8">
        <v>719</v>
      </c>
      <c r="F670" s="8">
        <f t="shared" si="25"/>
        <v>20.850999999999999</v>
      </c>
      <c r="G670" s="14">
        <f t="shared" si="24"/>
        <v>-396897.83199999976</v>
      </c>
    </row>
    <row r="671" spans="2:7" ht="15" x14ac:dyDescent="0.2">
      <c r="B671" s="11">
        <v>43242</v>
      </c>
      <c r="C671" s="12">
        <v>7782</v>
      </c>
      <c r="D671" s="13" t="s">
        <v>64</v>
      </c>
      <c r="E671" s="8">
        <v>1500</v>
      </c>
      <c r="F671" s="8">
        <f t="shared" si="25"/>
        <v>43.5</v>
      </c>
      <c r="G671" s="14">
        <f t="shared" si="24"/>
        <v>-395441.33199999976</v>
      </c>
    </row>
    <row r="672" spans="2:7" ht="15" x14ac:dyDescent="0.2">
      <c r="B672" s="11">
        <v>43242</v>
      </c>
      <c r="C672" s="12">
        <v>7783</v>
      </c>
      <c r="D672" s="13" t="s">
        <v>64</v>
      </c>
      <c r="E672" s="8">
        <v>872</v>
      </c>
      <c r="F672" s="8">
        <f t="shared" si="25"/>
        <v>25.287999999999997</v>
      </c>
      <c r="G672" s="14">
        <f t="shared" si="24"/>
        <v>-394594.61999999976</v>
      </c>
    </row>
    <row r="673" spans="2:7" ht="15" x14ac:dyDescent="0.2">
      <c r="B673" s="11">
        <v>43242</v>
      </c>
      <c r="C673" s="12">
        <v>7784</v>
      </c>
      <c r="D673" s="13" t="s">
        <v>64</v>
      </c>
      <c r="E673" s="8">
        <v>4732</v>
      </c>
      <c r="F673" s="8">
        <f t="shared" si="25"/>
        <v>137.22799999999998</v>
      </c>
      <c r="G673" s="14">
        <f t="shared" si="24"/>
        <v>-389999.84799999977</v>
      </c>
    </row>
    <row r="674" spans="2:7" ht="15" x14ac:dyDescent="0.2">
      <c r="B674" s="11">
        <v>43242</v>
      </c>
      <c r="C674" s="12">
        <v>7785</v>
      </c>
      <c r="D674" s="13" t="s">
        <v>64</v>
      </c>
      <c r="E674" s="8">
        <v>260</v>
      </c>
      <c r="F674" s="8">
        <f t="shared" si="25"/>
        <v>7.5399999999999991</v>
      </c>
      <c r="G674" s="14">
        <f t="shared" si="24"/>
        <v>-389747.38799999974</v>
      </c>
    </row>
    <row r="675" spans="2:7" ht="15" x14ac:dyDescent="0.2">
      <c r="B675" s="11">
        <v>43242</v>
      </c>
      <c r="C675" s="12">
        <v>7786</v>
      </c>
      <c r="D675" s="13" t="s">
        <v>64</v>
      </c>
      <c r="E675" s="8">
        <v>5129</v>
      </c>
      <c r="F675" s="8">
        <f t="shared" si="25"/>
        <v>148.74099999999999</v>
      </c>
      <c r="G675" s="14">
        <f t="shared" si="24"/>
        <v>-384767.12899999972</v>
      </c>
    </row>
    <row r="676" spans="2:7" ht="15" x14ac:dyDescent="0.2">
      <c r="B676" s="11">
        <v>43242</v>
      </c>
      <c r="C676" s="12">
        <v>7787</v>
      </c>
      <c r="D676" s="13" t="s">
        <v>64</v>
      </c>
      <c r="E676" s="8">
        <v>1691</v>
      </c>
      <c r="F676" s="8">
        <f t="shared" si="25"/>
        <v>49.038999999999994</v>
      </c>
      <c r="G676" s="14">
        <f t="shared" si="24"/>
        <v>-383125.16799999971</v>
      </c>
    </row>
    <row r="677" spans="2:7" ht="15" x14ac:dyDescent="0.2">
      <c r="B677" s="11">
        <v>43242</v>
      </c>
      <c r="C677" s="12">
        <v>7788</v>
      </c>
      <c r="D677" s="13" t="s">
        <v>64</v>
      </c>
      <c r="E677" s="8">
        <v>872</v>
      </c>
      <c r="F677" s="8">
        <f t="shared" si="25"/>
        <v>25.287999999999997</v>
      </c>
      <c r="G677" s="14">
        <f t="shared" si="24"/>
        <v>-382278.45599999971</v>
      </c>
    </row>
    <row r="678" spans="2:7" ht="15" x14ac:dyDescent="0.2">
      <c r="B678" s="11">
        <v>43242</v>
      </c>
      <c r="C678" s="12">
        <v>7789</v>
      </c>
      <c r="D678" s="13" t="s">
        <v>64</v>
      </c>
      <c r="E678" s="8">
        <v>3812</v>
      </c>
      <c r="F678" s="8">
        <f t="shared" si="25"/>
        <v>110.54799999999999</v>
      </c>
      <c r="G678" s="14">
        <f t="shared" si="24"/>
        <v>-378577.00399999972</v>
      </c>
    </row>
    <row r="679" spans="2:7" ht="15" x14ac:dyDescent="0.2">
      <c r="B679" s="11">
        <v>43242</v>
      </c>
      <c r="C679" s="12">
        <v>7790</v>
      </c>
      <c r="D679" s="13" t="s">
        <v>64</v>
      </c>
      <c r="E679" s="8">
        <v>1050</v>
      </c>
      <c r="F679" s="8">
        <f t="shared" si="25"/>
        <v>30.45</v>
      </c>
      <c r="G679" s="14">
        <f t="shared" si="24"/>
        <v>-377557.45399999974</v>
      </c>
    </row>
    <row r="680" spans="2:7" ht="15" x14ac:dyDescent="0.2">
      <c r="B680" s="11">
        <v>43242</v>
      </c>
      <c r="C680" s="12">
        <v>7791</v>
      </c>
      <c r="D680" s="13" t="s">
        <v>64</v>
      </c>
      <c r="E680" s="8">
        <v>210</v>
      </c>
      <c r="F680" s="8">
        <f t="shared" si="25"/>
        <v>6.09</v>
      </c>
      <c r="G680" s="14">
        <f t="shared" si="24"/>
        <v>-377353.54399999976</v>
      </c>
    </row>
    <row r="681" spans="2:7" ht="15" x14ac:dyDescent="0.2">
      <c r="B681" s="11">
        <v>43242</v>
      </c>
      <c r="C681" s="12">
        <v>7792</v>
      </c>
      <c r="D681" s="13" t="s">
        <v>64</v>
      </c>
      <c r="E681" s="8">
        <v>391</v>
      </c>
      <c r="F681" s="8">
        <f t="shared" si="25"/>
        <v>11.338999999999999</v>
      </c>
      <c r="G681" s="14">
        <f t="shared" si="24"/>
        <v>-376973.88299999974</v>
      </c>
    </row>
    <row r="682" spans="2:7" ht="15" x14ac:dyDescent="0.2">
      <c r="B682" s="11">
        <v>43242</v>
      </c>
      <c r="C682" s="12">
        <v>7793</v>
      </c>
      <c r="D682" s="13" t="s">
        <v>64</v>
      </c>
      <c r="E682" s="8">
        <v>12125</v>
      </c>
      <c r="F682" s="8">
        <f t="shared" si="25"/>
        <v>351.625</v>
      </c>
      <c r="G682" s="14">
        <f t="shared" si="24"/>
        <v>-365200.50799999974</v>
      </c>
    </row>
    <row r="683" spans="2:7" ht="15" x14ac:dyDescent="0.2">
      <c r="B683" s="11">
        <v>43242</v>
      </c>
      <c r="C683" s="12">
        <v>7794</v>
      </c>
      <c r="D683" s="13" t="s">
        <v>64</v>
      </c>
      <c r="E683" s="8">
        <v>224</v>
      </c>
      <c r="F683" s="8">
        <f t="shared" si="25"/>
        <v>6.4959999999999996</v>
      </c>
      <c r="G683" s="14">
        <f t="shared" si="24"/>
        <v>-364983.00399999972</v>
      </c>
    </row>
    <row r="684" spans="2:7" ht="15" x14ac:dyDescent="0.2">
      <c r="B684" s="11">
        <v>43242</v>
      </c>
      <c r="C684" s="12">
        <v>7795</v>
      </c>
      <c r="D684" s="13" t="s">
        <v>64</v>
      </c>
      <c r="E684" s="8">
        <v>1317</v>
      </c>
      <c r="F684" s="8">
        <f t="shared" si="25"/>
        <v>38.192999999999998</v>
      </c>
      <c r="G684" s="14">
        <f t="shared" si="24"/>
        <v>-363704.19699999975</v>
      </c>
    </row>
    <row r="685" spans="2:7" ht="15" x14ac:dyDescent="0.2">
      <c r="B685" s="11">
        <v>43242</v>
      </c>
      <c r="C685" s="12">
        <v>7796</v>
      </c>
      <c r="D685" s="13" t="s">
        <v>64</v>
      </c>
      <c r="E685" s="8">
        <v>273</v>
      </c>
      <c r="F685" s="8">
        <f t="shared" si="25"/>
        <v>7.9169999999999998</v>
      </c>
      <c r="G685" s="14">
        <f t="shared" si="24"/>
        <v>-363439.11399999977</v>
      </c>
    </row>
    <row r="686" spans="2:7" ht="15" x14ac:dyDescent="0.2">
      <c r="B686" s="11">
        <v>43242</v>
      </c>
      <c r="C686" s="12">
        <v>7797</v>
      </c>
      <c r="D686" s="13" t="s">
        <v>64</v>
      </c>
      <c r="E686" s="8">
        <v>1340</v>
      </c>
      <c r="F686" s="8">
        <f t="shared" si="25"/>
        <v>38.86</v>
      </c>
      <c r="G686" s="14">
        <f t="shared" si="24"/>
        <v>-362137.97399999975</v>
      </c>
    </row>
    <row r="687" spans="2:7" ht="15" x14ac:dyDescent="0.2">
      <c r="B687" s="11">
        <v>43242</v>
      </c>
      <c r="C687" s="12">
        <v>7798</v>
      </c>
      <c r="D687" s="13" t="s">
        <v>64</v>
      </c>
      <c r="E687" s="8">
        <v>294</v>
      </c>
      <c r="F687" s="8">
        <f t="shared" si="25"/>
        <v>8.5259999999999998</v>
      </c>
      <c r="G687" s="14">
        <f t="shared" si="24"/>
        <v>-361852.49999999977</v>
      </c>
    </row>
    <row r="688" spans="2:7" ht="15" x14ac:dyDescent="0.2">
      <c r="B688" s="11">
        <v>43242</v>
      </c>
      <c r="C688" s="12">
        <v>7799</v>
      </c>
      <c r="D688" s="13" t="s">
        <v>64</v>
      </c>
      <c r="E688" s="8">
        <v>770</v>
      </c>
      <c r="F688" s="8">
        <f t="shared" si="25"/>
        <v>22.33</v>
      </c>
      <c r="G688" s="14">
        <f t="shared" si="24"/>
        <v>-361104.82999999978</v>
      </c>
    </row>
    <row r="689" spans="2:7" ht="15" x14ac:dyDescent="0.2">
      <c r="B689" s="11">
        <v>43242</v>
      </c>
      <c r="C689" s="12">
        <v>7800</v>
      </c>
      <c r="D689" s="13" t="s">
        <v>64</v>
      </c>
      <c r="E689" s="8">
        <v>1402</v>
      </c>
      <c r="F689" s="8">
        <f t="shared" si="25"/>
        <v>40.657999999999994</v>
      </c>
      <c r="G689" s="14">
        <f t="shared" si="24"/>
        <v>-359743.48799999978</v>
      </c>
    </row>
    <row r="690" spans="2:7" ht="15" x14ac:dyDescent="0.2">
      <c r="B690" s="11">
        <v>43242</v>
      </c>
      <c r="C690" s="12">
        <v>7801</v>
      </c>
      <c r="D690" s="13" t="s">
        <v>64</v>
      </c>
      <c r="E690" s="8">
        <v>2717</v>
      </c>
      <c r="F690" s="8">
        <f t="shared" si="25"/>
        <v>78.792999999999992</v>
      </c>
      <c r="G690" s="14">
        <f t="shared" si="24"/>
        <v>-357105.28099999978</v>
      </c>
    </row>
    <row r="691" spans="2:7" ht="15" x14ac:dyDescent="0.2">
      <c r="B691" s="11">
        <v>43242</v>
      </c>
      <c r="C691" s="12">
        <v>7802</v>
      </c>
      <c r="D691" s="13" t="s">
        <v>64</v>
      </c>
      <c r="E691" s="8">
        <v>1155</v>
      </c>
      <c r="F691" s="8">
        <f t="shared" si="25"/>
        <v>33.494999999999997</v>
      </c>
      <c r="G691" s="14">
        <f t="shared" si="24"/>
        <v>-355983.77599999978</v>
      </c>
    </row>
    <row r="692" spans="2:7" ht="15" x14ac:dyDescent="0.2">
      <c r="B692" s="11">
        <v>43242</v>
      </c>
      <c r="C692" s="12">
        <v>7803</v>
      </c>
      <c r="D692" s="13" t="s">
        <v>64</v>
      </c>
      <c r="E692" s="8">
        <v>4000</v>
      </c>
      <c r="F692" s="8">
        <f t="shared" si="25"/>
        <v>115.99999999999999</v>
      </c>
      <c r="G692" s="14">
        <f t="shared" si="24"/>
        <v>-352099.77599999978</v>
      </c>
    </row>
    <row r="693" spans="2:7" ht="15" x14ac:dyDescent="0.2">
      <c r="B693" s="11">
        <v>43242</v>
      </c>
      <c r="C693" s="12">
        <v>7804</v>
      </c>
      <c r="D693" s="13" t="s">
        <v>64</v>
      </c>
      <c r="E693" s="8">
        <v>2767</v>
      </c>
      <c r="F693" s="8">
        <f t="shared" si="25"/>
        <v>80.242999999999995</v>
      </c>
      <c r="G693" s="14">
        <f t="shared" si="24"/>
        <v>-349413.0189999998</v>
      </c>
    </row>
    <row r="694" spans="2:7" ht="15" x14ac:dyDescent="0.2">
      <c r="B694" s="11">
        <v>43242</v>
      </c>
      <c r="C694" s="12">
        <v>7805</v>
      </c>
      <c r="D694" s="13" t="s">
        <v>64</v>
      </c>
      <c r="E694" s="8">
        <v>260</v>
      </c>
      <c r="F694" s="8">
        <f t="shared" si="25"/>
        <v>7.5399999999999991</v>
      </c>
      <c r="G694" s="14">
        <f t="shared" si="24"/>
        <v>-349160.55899999978</v>
      </c>
    </row>
    <row r="695" spans="2:7" ht="15" x14ac:dyDescent="0.2">
      <c r="B695" s="11">
        <v>43242</v>
      </c>
      <c r="C695" s="12">
        <v>7806</v>
      </c>
      <c r="D695" s="13" t="s">
        <v>64</v>
      </c>
      <c r="E695" s="8">
        <v>325</v>
      </c>
      <c r="F695" s="8">
        <f t="shared" si="25"/>
        <v>9.4249999999999989</v>
      </c>
      <c r="G695" s="14">
        <f t="shared" si="24"/>
        <v>-348844.98399999976</v>
      </c>
    </row>
    <row r="696" spans="2:7" ht="15" x14ac:dyDescent="0.2">
      <c r="B696" s="11">
        <v>43242</v>
      </c>
      <c r="C696" s="12">
        <v>7807</v>
      </c>
      <c r="D696" s="13" t="s">
        <v>64</v>
      </c>
      <c r="E696" s="8">
        <v>130</v>
      </c>
      <c r="F696" s="8">
        <f t="shared" si="25"/>
        <v>3.7699999999999996</v>
      </c>
      <c r="G696" s="14">
        <f t="shared" si="24"/>
        <v>-348718.75399999978</v>
      </c>
    </row>
    <row r="697" spans="2:7" ht="15" x14ac:dyDescent="0.2">
      <c r="B697" s="11">
        <v>43242</v>
      </c>
      <c r="C697" s="12">
        <v>7808</v>
      </c>
      <c r="D697" s="13" t="s">
        <v>64</v>
      </c>
      <c r="E697" s="8">
        <v>766</v>
      </c>
      <c r="F697" s="8">
        <f t="shared" si="25"/>
        <v>22.213999999999999</v>
      </c>
      <c r="G697" s="14">
        <f t="shared" si="24"/>
        <v>-347974.96799999976</v>
      </c>
    </row>
    <row r="698" spans="2:7" ht="15" x14ac:dyDescent="0.2">
      <c r="B698" s="11">
        <v>43242</v>
      </c>
      <c r="C698" s="12">
        <v>7809</v>
      </c>
      <c r="D698" s="13" t="s">
        <v>64</v>
      </c>
      <c r="E698" s="8">
        <v>544</v>
      </c>
      <c r="F698" s="8">
        <f t="shared" si="25"/>
        <v>15.776</v>
      </c>
      <c r="G698" s="14">
        <f t="shared" si="24"/>
        <v>-347446.74399999977</v>
      </c>
    </row>
    <row r="699" spans="2:7" ht="15" x14ac:dyDescent="0.2">
      <c r="B699" s="11">
        <v>43242</v>
      </c>
      <c r="C699" s="12">
        <v>7810</v>
      </c>
      <c r="D699" s="13" t="s">
        <v>64</v>
      </c>
      <c r="E699" s="8">
        <v>1313</v>
      </c>
      <c r="F699" s="8">
        <f t="shared" si="25"/>
        <v>38.076999999999998</v>
      </c>
      <c r="G699" s="14">
        <f t="shared" si="24"/>
        <v>-346171.82099999976</v>
      </c>
    </row>
    <row r="700" spans="2:7" ht="15" x14ac:dyDescent="0.2">
      <c r="B700" s="11">
        <v>43242</v>
      </c>
      <c r="C700" s="12">
        <v>7811</v>
      </c>
      <c r="D700" s="13" t="s">
        <v>64</v>
      </c>
      <c r="E700" s="8">
        <v>800</v>
      </c>
      <c r="F700" s="8">
        <f t="shared" si="25"/>
        <v>23.2</v>
      </c>
      <c r="G700" s="14">
        <f t="shared" si="24"/>
        <v>-345395.02099999978</v>
      </c>
    </row>
    <row r="701" spans="2:7" ht="15" x14ac:dyDescent="0.2">
      <c r="B701" s="11">
        <v>43242</v>
      </c>
      <c r="C701" s="12">
        <v>7812</v>
      </c>
      <c r="D701" s="13" t="s">
        <v>64</v>
      </c>
      <c r="E701" s="8">
        <v>1052</v>
      </c>
      <c r="F701" s="8">
        <f t="shared" si="25"/>
        <v>30.507999999999999</v>
      </c>
      <c r="G701" s="14">
        <f t="shared" si="24"/>
        <v>-344373.52899999975</v>
      </c>
    </row>
    <row r="702" spans="2:7" ht="15" x14ac:dyDescent="0.2">
      <c r="B702" s="11">
        <v>43242</v>
      </c>
      <c r="C702" s="12">
        <v>7813</v>
      </c>
      <c r="D702" s="13" t="s">
        <v>64</v>
      </c>
      <c r="E702" s="8">
        <v>304</v>
      </c>
      <c r="F702" s="8">
        <f t="shared" si="25"/>
        <v>8.8159999999999989</v>
      </c>
      <c r="G702" s="14">
        <f t="shared" si="24"/>
        <v>-344078.34499999974</v>
      </c>
    </row>
    <row r="703" spans="2:7" ht="15" x14ac:dyDescent="0.2">
      <c r="B703" s="11">
        <v>43242</v>
      </c>
      <c r="C703" s="12">
        <v>7814</v>
      </c>
      <c r="D703" s="13" t="s">
        <v>64</v>
      </c>
      <c r="E703" s="8">
        <v>2298</v>
      </c>
      <c r="F703" s="8">
        <f t="shared" si="25"/>
        <v>66.641999999999996</v>
      </c>
      <c r="G703" s="14">
        <f t="shared" si="24"/>
        <v>-341846.98699999973</v>
      </c>
    </row>
    <row r="704" spans="2:7" ht="15" x14ac:dyDescent="0.2">
      <c r="B704" s="11">
        <v>43242</v>
      </c>
      <c r="C704" s="12">
        <v>7815</v>
      </c>
      <c r="D704" s="13" t="s">
        <v>64</v>
      </c>
      <c r="E704" s="8">
        <v>398</v>
      </c>
      <c r="F704" s="8">
        <f t="shared" si="25"/>
        <v>11.542</v>
      </c>
      <c r="G704" s="14">
        <f t="shared" si="24"/>
        <v>-341460.52899999975</v>
      </c>
    </row>
    <row r="705" spans="2:7" ht="15" x14ac:dyDescent="0.2">
      <c r="B705" s="11">
        <v>43242</v>
      </c>
      <c r="C705" s="12">
        <v>7816</v>
      </c>
      <c r="D705" s="13" t="s">
        <v>64</v>
      </c>
      <c r="E705" s="8">
        <v>1573</v>
      </c>
      <c r="F705" s="8">
        <f t="shared" si="25"/>
        <v>45.616999999999997</v>
      </c>
      <c r="G705" s="14">
        <f t="shared" si="24"/>
        <v>-339933.14599999978</v>
      </c>
    </row>
    <row r="706" spans="2:7" ht="15" x14ac:dyDescent="0.2">
      <c r="B706" s="11">
        <v>43242</v>
      </c>
      <c r="C706" s="12">
        <v>7817</v>
      </c>
      <c r="D706" s="13" t="s">
        <v>64</v>
      </c>
      <c r="E706" s="8">
        <v>3519</v>
      </c>
      <c r="F706" s="8">
        <f t="shared" si="25"/>
        <v>102.05099999999999</v>
      </c>
      <c r="G706" s="14">
        <f t="shared" si="24"/>
        <v>-336516.19699999975</v>
      </c>
    </row>
    <row r="707" spans="2:7" ht="15" x14ac:dyDescent="0.2">
      <c r="B707" s="11">
        <v>43242</v>
      </c>
      <c r="C707" s="12">
        <v>7818</v>
      </c>
      <c r="D707" s="13" t="s">
        <v>64</v>
      </c>
      <c r="E707" s="8">
        <v>444</v>
      </c>
      <c r="F707" s="8">
        <f t="shared" si="25"/>
        <v>12.875999999999999</v>
      </c>
      <c r="G707" s="14">
        <f t="shared" si="24"/>
        <v>-336085.07299999974</v>
      </c>
    </row>
    <row r="708" spans="2:7" ht="15" x14ac:dyDescent="0.2">
      <c r="B708" s="11">
        <v>43242</v>
      </c>
      <c r="C708" s="12">
        <v>7819</v>
      </c>
      <c r="D708" s="13" t="s">
        <v>64</v>
      </c>
      <c r="E708" s="8">
        <v>519</v>
      </c>
      <c r="F708" s="8">
        <f t="shared" si="25"/>
        <v>15.050999999999998</v>
      </c>
      <c r="G708" s="14">
        <f t="shared" si="24"/>
        <v>-335581.12399999972</v>
      </c>
    </row>
    <row r="709" spans="2:7" ht="15" x14ac:dyDescent="0.2">
      <c r="B709" s="11">
        <v>43242</v>
      </c>
      <c r="C709" s="12">
        <v>7820</v>
      </c>
      <c r="D709" s="13" t="s">
        <v>64</v>
      </c>
      <c r="E709" s="8">
        <v>666</v>
      </c>
      <c r="F709" s="8">
        <f t="shared" si="25"/>
        <v>19.314</v>
      </c>
      <c r="G709" s="14">
        <f t="shared" si="24"/>
        <v>-334934.43799999973</v>
      </c>
    </row>
    <row r="710" spans="2:7" ht="15" x14ac:dyDescent="0.2">
      <c r="B710" s="11">
        <v>43242</v>
      </c>
      <c r="C710" s="12">
        <v>7821</v>
      </c>
      <c r="D710" s="13" t="s">
        <v>64</v>
      </c>
      <c r="E710" s="8">
        <v>199</v>
      </c>
      <c r="F710" s="8">
        <f t="shared" si="25"/>
        <v>5.7709999999999999</v>
      </c>
      <c r="G710" s="14">
        <f t="shared" si="24"/>
        <v>-334741.20899999974</v>
      </c>
    </row>
    <row r="711" spans="2:7" ht="15" x14ac:dyDescent="0.2">
      <c r="B711" s="11">
        <v>43242</v>
      </c>
      <c r="C711" s="12">
        <v>7822</v>
      </c>
      <c r="D711" s="13" t="s">
        <v>64</v>
      </c>
      <c r="E711" s="8">
        <v>123</v>
      </c>
      <c r="F711" s="8">
        <f t="shared" si="25"/>
        <v>3.5669999999999997</v>
      </c>
      <c r="G711" s="14">
        <f t="shared" si="24"/>
        <v>-334621.77599999972</v>
      </c>
    </row>
    <row r="712" spans="2:7" ht="15" x14ac:dyDescent="0.2">
      <c r="B712" s="11">
        <v>43242</v>
      </c>
      <c r="C712" s="12">
        <v>7823</v>
      </c>
      <c r="D712" s="13" t="s">
        <v>64</v>
      </c>
      <c r="E712" s="8">
        <v>846</v>
      </c>
      <c r="F712" s="8">
        <f t="shared" si="25"/>
        <v>24.533999999999999</v>
      </c>
      <c r="G712" s="14">
        <f t="shared" si="24"/>
        <v>-333800.30999999971</v>
      </c>
    </row>
    <row r="713" spans="2:7" ht="15" x14ac:dyDescent="0.2">
      <c r="B713" s="11">
        <v>43242</v>
      </c>
      <c r="C713" s="12">
        <v>7824</v>
      </c>
      <c r="D713" s="13" t="s">
        <v>64</v>
      </c>
      <c r="E713" s="8">
        <v>318</v>
      </c>
      <c r="F713" s="8">
        <f t="shared" si="25"/>
        <v>9.2219999999999995</v>
      </c>
      <c r="G713" s="14">
        <f t="shared" si="24"/>
        <v>-333491.53199999972</v>
      </c>
    </row>
    <row r="714" spans="2:7" ht="15" x14ac:dyDescent="0.2">
      <c r="B714" s="11">
        <v>43242</v>
      </c>
      <c r="C714" s="12">
        <v>7825</v>
      </c>
      <c r="D714" s="13" t="s">
        <v>64</v>
      </c>
      <c r="E714" s="8">
        <v>461</v>
      </c>
      <c r="F714" s="8">
        <f t="shared" si="25"/>
        <v>13.369</v>
      </c>
      <c r="G714" s="14">
        <f t="shared" si="24"/>
        <v>-333043.90099999972</v>
      </c>
    </row>
    <row r="715" spans="2:7" ht="15" x14ac:dyDescent="0.2">
      <c r="B715" s="11">
        <v>43242</v>
      </c>
      <c r="C715" s="12">
        <v>7826</v>
      </c>
      <c r="D715" s="13" t="s">
        <v>64</v>
      </c>
      <c r="E715" s="8">
        <v>105</v>
      </c>
      <c r="F715" s="8">
        <f t="shared" si="25"/>
        <v>3.0449999999999999</v>
      </c>
      <c r="G715" s="14">
        <f t="shared" si="24"/>
        <v>-332941.94599999971</v>
      </c>
    </row>
    <row r="716" spans="2:7" ht="15" x14ac:dyDescent="0.2">
      <c r="B716" s="11">
        <v>43242</v>
      </c>
      <c r="C716" s="12">
        <v>7827</v>
      </c>
      <c r="D716" s="13" t="s">
        <v>64</v>
      </c>
      <c r="E716" s="8">
        <v>273</v>
      </c>
      <c r="F716" s="8">
        <f t="shared" si="25"/>
        <v>7.9169999999999998</v>
      </c>
      <c r="G716" s="14">
        <f t="shared" si="24"/>
        <v>-332676.86299999972</v>
      </c>
    </row>
    <row r="717" spans="2:7" ht="15" x14ac:dyDescent="0.2">
      <c r="B717" s="11">
        <v>43242</v>
      </c>
      <c r="C717" s="12">
        <v>7828</v>
      </c>
      <c r="D717" s="13" t="s">
        <v>64</v>
      </c>
      <c r="E717" s="8">
        <v>1171</v>
      </c>
      <c r="F717" s="8">
        <f t="shared" si="25"/>
        <v>33.958999999999996</v>
      </c>
      <c r="G717" s="14">
        <f t="shared" ref="G717:G780" si="26">SUM(G716+E717-F717)</f>
        <v>-331539.82199999969</v>
      </c>
    </row>
    <row r="718" spans="2:7" ht="15" x14ac:dyDescent="0.2">
      <c r="B718" s="11">
        <v>43242</v>
      </c>
      <c r="C718" s="12">
        <v>7829</v>
      </c>
      <c r="D718" s="13" t="s">
        <v>64</v>
      </c>
      <c r="E718" s="8">
        <v>1910</v>
      </c>
      <c r="F718" s="8">
        <f t="shared" si="25"/>
        <v>55.389999999999993</v>
      </c>
      <c r="G718" s="14">
        <f t="shared" si="26"/>
        <v>-329685.21199999971</v>
      </c>
    </row>
    <row r="719" spans="2:7" ht="15" x14ac:dyDescent="0.2">
      <c r="B719" s="11">
        <v>43242</v>
      </c>
      <c r="C719" s="12">
        <v>7830</v>
      </c>
      <c r="D719" s="13" t="s">
        <v>64</v>
      </c>
      <c r="E719" s="8">
        <v>434</v>
      </c>
      <c r="F719" s="8">
        <f t="shared" si="25"/>
        <v>12.585999999999999</v>
      </c>
      <c r="G719" s="14">
        <f t="shared" si="26"/>
        <v>-329263.79799999972</v>
      </c>
    </row>
    <row r="720" spans="2:7" ht="15" x14ac:dyDescent="0.2">
      <c r="B720" s="11">
        <v>43242</v>
      </c>
      <c r="C720" s="12">
        <v>7831</v>
      </c>
      <c r="D720" s="13" t="s">
        <v>64</v>
      </c>
      <c r="E720" s="8">
        <v>399</v>
      </c>
      <c r="F720" s="8">
        <f t="shared" si="25"/>
        <v>11.571</v>
      </c>
      <c r="G720" s="14">
        <f t="shared" si="26"/>
        <v>-328876.36899999972</v>
      </c>
    </row>
    <row r="721" spans="2:7" ht="15" x14ac:dyDescent="0.2">
      <c r="B721" s="11">
        <v>43242</v>
      </c>
      <c r="C721" s="12">
        <v>7832</v>
      </c>
      <c r="D721" s="13" t="s">
        <v>64</v>
      </c>
      <c r="E721" s="8">
        <v>532</v>
      </c>
      <c r="F721" s="8">
        <f t="shared" si="25"/>
        <v>15.427999999999999</v>
      </c>
      <c r="G721" s="14">
        <f t="shared" si="26"/>
        <v>-328359.79699999973</v>
      </c>
    </row>
    <row r="722" spans="2:7" ht="15" x14ac:dyDescent="0.2">
      <c r="B722" s="11">
        <v>43242</v>
      </c>
      <c r="C722" s="12">
        <v>7833</v>
      </c>
      <c r="D722" s="13" t="s">
        <v>64</v>
      </c>
      <c r="E722" s="8">
        <v>1719</v>
      </c>
      <c r="F722" s="8">
        <f t="shared" si="25"/>
        <v>49.850999999999999</v>
      </c>
      <c r="G722" s="14">
        <f t="shared" si="26"/>
        <v>-326690.64799999975</v>
      </c>
    </row>
    <row r="723" spans="2:7" ht="15" x14ac:dyDescent="0.2">
      <c r="B723" s="11">
        <v>43242</v>
      </c>
      <c r="C723" s="12">
        <v>7834</v>
      </c>
      <c r="D723" s="13" t="s">
        <v>64</v>
      </c>
      <c r="E723" s="8">
        <v>548</v>
      </c>
      <c r="F723" s="8">
        <f t="shared" si="25"/>
        <v>15.891999999999999</v>
      </c>
      <c r="G723" s="14">
        <f t="shared" si="26"/>
        <v>-326158.53999999975</v>
      </c>
    </row>
    <row r="724" spans="2:7" ht="15" x14ac:dyDescent="0.2">
      <c r="B724" s="11">
        <v>43242</v>
      </c>
      <c r="C724" s="12">
        <v>7835</v>
      </c>
      <c r="D724" s="13" t="s">
        <v>64</v>
      </c>
      <c r="E724" s="8">
        <v>257</v>
      </c>
      <c r="F724" s="8">
        <f t="shared" si="25"/>
        <v>7.4529999999999994</v>
      </c>
      <c r="G724" s="14">
        <f t="shared" si="26"/>
        <v>-325908.99299999973</v>
      </c>
    </row>
    <row r="725" spans="2:7" ht="15" x14ac:dyDescent="0.2">
      <c r="B725" s="11">
        <v>43242</v>
      </c>
      <c r="C725" s="12">
        <v>7836</v>
      </c>
      <c r="D725" s="13" t="s">
        <v>64</v>
      </c>
      <c r="E725" s="8">
        <v>493</v>
      </c>
      <c r="F725" s="8">
        <f t="shared" si="25"/>
        <v>14.296999999999999</v>
      </c>
      <c r="G725" s="14">
        <f t="shared" si="26"/>
        <v>-325430.28999999975</v>
      </c>
    </row>
    <row r="726" spans="2:7" ht="15" x14ac:dyDescent="0.2">
      <c r="B726" s="11">
        <v>43242</v>
      </c>
      <c r="C726" s="12">
        <v>7837</v>
      </c>
      <c r="D726" s="13" t="s">
        <v>64</v>
      </c>
      <c r="E726" s="8">
        <v>668</v>
      </c>
      <c r="F726" s="8">
        <f t="shared" si="25"/>
        <v>19.372</v>
      </c>
      <c r="G726" s="14">
        <f t="shared" si="26"/>
        <v>-324781.66199999972</v>
      </c>
    </row>
    <row r="727" spans="2:7" ht="15" x14ac:dyDescent="0.2">
      <c r="B727" s="11">
        <v>43242</v>
      </c>
      <c r="C727" s="12">
        <v>7838</v>
      </c>
      <c r="D727" s="13" t="s">
        <v>64</v>
      </c>
      <c r="E727" s="8">
        <v>523</v>
      </c>
      <c r="F727" s="8">
        <f t="shared" si="25"/>
        <v>15.167</v>
      </c>
      <c r="G727" s="14">
        <f t="shared" si="26"/>
        <v>-324273.82899999974</v>
      </c>
    </row>
    <row r="728" spans="2:7" ht="15" x14ac:dyDescent="0.2">
      <c r="B728" s="11">
        <v>43242</v>
      </c>
      <c r="C728" s="12">
        <v>7839</v>
      </c>
      <c r="D728" s="13" t="s">
        <v>64</v>
      </c>
      <c r="E728" s="8">
        <v>599</v>
      </c>
      <c r="F728" s="8">
        <f t="shared" si="25"/>
        <v>17.370999999999999</v>
      </c>
      <c r="G728" s="14">
        <f t="shared" si="26"/>
        <v>-323692.19999999972</v>
      </c>
    </row>
    <row r="729" spans="2:7" ht="15" x14ac:dyDescent="0.2">
      <c r="B729" s="11">
        <v>43242</v>
      </c>
      <c r="C729" s="12">
        <v>7840</v>
      </c>
      <c r="D729" s="13" t="s">
        <v>64</v>
      </c>
      <c r="E729" s="8">
        <v>475</v>
      </c>
      <c r="F729" s="8">
        <f t="shared" si="25"/>
        <v>13.774999999999999</v>
      </c>
      <c r="G729" s="14">
        <f t="shared" si="26"/>
        <v>-323230.97499999974</v>
      </c>
    </row>
    <row r="730" spans="2:7" ht="15" x14ac:dyDescent="0.2">
      <c r="B730" s="11">
        <v>43242</v>
      </c>
      <c r="C730" s="12">
        <v>7841</v>
      </c>
      <c r="D730" s="13" t="s">
        <v>64</v>
      </c>
      <c r="E730" s="8">
        <v>414</v>
      </c>
      <c r="F730" s="8">
        <f t="shared" ref="F730:F749" si="27">E730*2.9%</f>
        <v>12.005999999999998</v>
      </c>
      <c r="G730" s="14">
        <f t="shared" si="26"/>
        <v>-322828.98099999974</v>
      </c>
    </row>
    <row r="731" spans="2:7" ht="15" x14ac:dyDescent="0.2">
      <c r="B731" s="11">
        <v>43242</v>
      </c>
      <c r="C731" s="12">
        <v>7842</v>
      </c>
      <c r="D731" s="13" t="s">
        <v>64</v>
      </c>
      <c r="E731" s="8">
        <v>519</v>
      </c>
      <c r="F731" s="8">
        <f t="shared" si="27"/>
        <v>15.050999999999998</v>
      </c>
      <c r="G731" s="14">
        <f t="shared" si="26"/>
        <v>-322325.03199999972</v>
      </c>
    </row>
    <row r="732" spans="2:7" ht="15" x14ac:dyDescent="0.2">
      <c r="B732" s="11">
        <v>43242</v>
      </c>
      <c r="C732" s="12">
        <v>7843</v>
      </c>
      <c r="D732" s="13" t="s">
        <v>64</v>
      </c>
      <c r="E732" s="8">
        <v>407</v>
      </c>
      <c r="F732" s="8">
        <f t="shared" si="27"/>
        <v>11.802999999999999</v>
      </c>
      <c r="G732" s="14">
        <f t="shared" si="26"/>
        <v>-321929.83499999973</v>
      </c>
    </row>
    <row r="733" spans="2:7" ht="15" x14ac:dyDescent="0.2">
      <c r="B733" s="11">
        <v>43242</v>
      </c>
      <c r="C733" s="12">
        <v>7844</v>
      </c>
      <c r="D733" s="13" t="s">
        <v>64</v>
      </c>
      <c r="E733" s="8">
        <v>259</v>
      </c>
      <c r="F733" s="8">
        <f t="shared" si="27"/>
        <v>7.5109999999999992</v>
      </c>
      <c r="G733" s="14">
        <f t="shared" si="26"/>
        <v>-321678.34599999973</v>
      </c>
    </row>
    <row r="734" spans="2:7" ht="15" x14ac:dyDescent="0.2">
      <c r="B734" s="11">
        <v>43242</v>
      </c>
      <c r="C734" s="12">
        <v>7845</v>
      </c>
      <c r="D734" s="13" t="s">
        <v>64</v>
      </c>
      <c r="E734" s="8">
        <v>1174</v>
      </c>
      <c r="F734" s="8">
        <f t="shared" si="27"/>
        <v>34.045999999999999</v>
      </c>
      <c r="G734" s="14">
        <f t="shared" si="26"/>
        <v>-320538.3919999997</v>
      </c>
    </row>
    <row r="735" spans="2:7" ht="15" x14ac:dyDescent="0.2">
      <c r="B735" s="11">
        <v>43242</v>
      </c>
      <c r="C735" s="12">
        <v>7846</v>
      </c>
      <c r="D735" s="13" t="s">
        <v>64</v>
      </c>
      <c r="E735" s="8">
        <v>200</v>
      </c>
      <c r="F735" s="8">
        <f t="shared" si="27"/>
        <v>5.8</v>
      </c>
      <c r="G735" s="14">
        <f t="shared" si="26"/>
        <v>-320344.19199999969</v>
      </c>
    </row>
    <row r="736" spans="2:7" ht="15" x14ac:dyDescent="0.2">
      <c r="B736" s="11">
        <v>43242</v>
      </c>
      <c r="C736" s="12">
        <v>7847</v>
      </c>
      <c r="D736" s="13" t="s">
        <v>64</v>
      </c>
      <c r="E736" s="8">
        <v>414</v>
      </c>
      <c r="F736" s="8">
        <f t="shared" si="27"/>
        <v>12.005999999999998</v>
      </c>
      <c r="G736" s="14">
        <f t="shared" si="26"/>
        <v>-319942.19799999968</v>
      </c>
    </row>
    <row r="737" spans="2:7" ht="15" x14ac:dyDescent="0.2">
      <c r="B737" s="11">
        <v>43242</v>
      </c>
      <c r="C737" s="12">
        <v>7848</v>
      </c>
      <c r="D737" s="13" t="s">
        <v>64</v>
      </c>
      <c r="E737" s="8">
        <v>257</v>
      </c>
      <c r="F737" s="8">
        <f t="shared" si="27"/>
        <v>7.4529999999999994</v>
      </c>
      <c r="G737" s="14">
        <f t="shared" si="26"/>
        <v>-319692.65099999966</v>
      </c>
    </row>
    <row r="738" spans="2:7" ht="15" x14ac:dyDescent="0.2">
      <c r="B738" s="11">
        <v>43242</v>
      </c>
      <c r="C738" s="12">
        <v>7849</v>
      </c>
      <c r="D738" s="13" t="s">
        <v>64</v>
      </c>
      <c r="E738" s="8">
        <v>454</v>
      </c>
      <c r="F738" s="8">
        <f t="shared" si="27"/>
        <v>13.165999999999999</v>
      </c>
      <c r="G738" s="14">
        <f t="shared" si="26"/>
        <v>-319251.81699999969</v>
      </c>
    </row>
    <row r="739" spans="2:7" ht="15" x14ac:dyDescent="0.2">
      <c r="B739" s="11">
        <v>43242</v>
      </c>
      <c r="C739" s="12">
        <v>7850</v>
      </c>
      <c r="D739" s="13" t="s">
        <v>64</v>
      </c>
      <c r="E739" s="8">
        <v>570</v>
      </c>
      <c r="F739" s="8">
        <f t="shared" si="27"/>
        <v>16.529999999999998</v>
      </c>
      <c r="G739" s="14">
        <f t="shared" si="26"/>
        <v>-318698.34699999972</v>
      </c>
    </row>
    <row r="740" spans="2:7" ht="15" x14ac:dyDescent="0.2">
      <c r="B740" s="11">
        <v>43242</v>
      </c>
      <c r="C740" s="12">
        <v>7851</v>
      </c>
      <c r="D740" s="13" t="s">
        <v>64</v>
      </c>
      <c r="E740" s="8">
        <v>1135</v>
      </c>
      <c r="F740" s="8">
        <f t="shared" si="27"/>
        <v>32.914999999999999</v>
      </c>
      <c r="G740" s="14">
        <f t="shared" si="26"/>
        <v>-317596.2619999997</v>
      </c>
    </row>
    <row r="741" spans="2:7" ht="15" x14ac:dyDescent="0.2">
      <c r="B741" s="11">
        <v>43242</v>
      </c>
      <c r="C741" s="12">
        <v>7852</v>
      </c>
      <c r="D741" s="13" t="s">
        <v>64</v>
      </c>
      <c r="E741" s="8">
        <v>259</v>
      </c>
      <c r="F741" s="8">
        <f t="shared" si="27"/>
        <v>7.5109999999999992</v>
      </c>
      <c r="G741" s="14">
        <f t="shared" si="26"/>
        <v>-317344.7729999997</v>
      </c>
    </row>
    <row r="742" spans="2:7" ht="15" x14ac:dyDescent="0.2">
      <c r="B742" s="11">
        <v>43242</v>
      </c>
      <c r="C742" s="12">
        <v>7853</v>
      </c>
      <c r="D742" s="13" t="s">
        <v>64</v>
      </c>
      <c r="E742" s="8">
        <v>259</v>
      </c>
      <c r="F742" s="8">
        <f t="shared" si="27"/>
        <v>7.5109999999999992</v>
      </c>
      <c r="G742" s="14">
        <f t="shared" si="26"/>
        <v>-317093.28399999969</v>
      </c>
    </row>
    <row r="743" spans="2:7" ht="15" x14ac:dyDescent="0.2">
      <c r="B743" s="11">
        <v>43242</v>
      </c>
      <c r="C743" s="12">
        <v>7854</v>
      </c>
      <c r="D743" s="13" t="s">
        <v>64</v>
      </c>
      <c r="E743" s="8">
        <v>259</v>
      </c>
      <c r="F743" s="8">
        <f t="shared" si="27"/>
        <v>7.5109999999999992</v>
      </c>
      <c r="G743" s="14">
        <f t="shared" si="26"/>
        <v>-316841.79499999969</v>
      </c>
    </row>
    <row r="744" spans="2:7" ht="15" x14ac:dyDescent="0.2">
      <c r="B744" s="11">
        <v>43242</v>
      </c>
      <c r="C744" s="12">
        <v>7855</v>
      </c>
      <c r="D744" s="13" t="s">
        <v>64</v>
      </c>
      <c r="E744" s="8">
        <v>259</v>
      </c>
      <c r="F744" s="8">
        <f t="shared" si="27"/>
        <v>7.5109999999999992</v>
      </c>
      <c r="G744" s="14">
        <f t="shared" si="26"/>
        <v>-316590.30599999969</v>
      </c>
    </row>
    <row r="745" spans="2:7" ht="15" x14ac:dyDescent="0.2">
      <c r="B745" s="11">
        <v>43242</v>
      </c>
      <c r="C745" s="12">
        <v>7856</v>
      </c>
      <c r="D745" s="13" t="s">
        <v>64</v>
      </c>
      <c r="E745" s="8">
        <v>259</v>
      </c>
      <c r="F745" s="8">
        <f t="shared" si="27"/>
        <v>7.5109999999999992</v>
      </c>
      <c r="G745" s="14">
        <f t="shared" si="26"/>
        <v>-316338.81699999969</v>
      </c>
    </row>
    <row r="746" spans="2:7" ht="15" x14ac:dyDescent="0.2">
      <c r="B746" s="11">
        <v>43242</v>
      </c>
      <c r="C746" s="12">
        <v>7857</v>
      </c>
      <c r="D746" s="13" t="s">
        <v>64</v>
      </c>
      <c r="E746" s="8">
        <v>259</v>
      </c>
      <c r="F746" s="8">
        <f t="shared" si="27"/>
        <v>7.5109999999999992</v>
      </c>
      <c r="G746" s="14">
        <f t="shared" si="26"/>
        <v>-316087.32799999969</v>
      </c>
    </row>
    <row r="747" spans="2:7" ht="15" x14ac:dyDescent="0.2">
      <c r="B747" s="11">
        <v>43242</v>
      </c>
      <c r="C747" s="12">
        <v>7858</v>
      </c>
      <c r="D747" s="13" t="s">
        <v>64</v>
      </c>
      <c r="E747" s="8">
        <v>325</v>
      </c>
      <c r="F747" s="8">
        <f t="shared" si="27"/>
        <v>9.4249999999999989</v>
      </c>
      <c r="G747" s="14">
        <f t="shared" si="26"/>
        <v>-315771.75299999968</v>
      </c>
    </row>
    <row r="748" spans="2:7" ht="15" x14ac:dyDescent="0.2">
      <c r="B748" s="11">
        <v>43242</v>
      </c>
      <c r="C748" s="12">
        <v>7859</v>
      </c>
      <c r="D748" s="13" t="s">
        <v>64</v>
      </c>
      <c r="E748" s="8">
        <v>509</v>
      </c>
      <c r="F748" s="8">
        <f t="shared" si="27"/>
        <v>14.760999999999999</v>
      </c>
      <c r="G748" s="14">
        <f t="shared" si="26"/>
        <v>-315277.51399999968</v>
      </c>
    </row>
    <row r="749" spans="2:7" ht="15" x14ac:dyDescent="0.2">
      <c r="B749" s="11">
        <v>43242</v>
      </c>
      <c r="C749" s="12">
        <v>7860</v>
      </c>
      <c r="D749" s="13" t="s">
        <v>64</v>
      </c>
      <c r="E749" s="8">
        <v>856</v>
      </c>
      <c r="F749" s="8">
        <f t="shared" si="27"/>
        <v>24.823999999999998</v>
      </c>
      <c r="G749" s="14">
        <f t="shared" si="26"/>
        <v>-314446.3379999997</v>
      </c>
    </row>
    <row r="750" spans="2:7" ht="15" x14ac:dyDescent="0.2">
      <c r="B750" s="11">
        <v>43244</v>
      </c>
      <c r="C750" s="12">
        <v>7861</v>
      </c>
      <c r="D750" s="13" t="s">
        <v>65</v>
      </c>
      <c r="E750" s="8">
        <v>13869</v>
      </c>
      <c r="F750" s="8"/>
      <c r="G750" s="14">
        <f t="shared" si="26"/>
        <v>-300577.3379999997</v>
      </c>
    </row>
    <row r="751" spans="2:7" ht="15" x14ac:dyDescent="0.2">
      <c r="B751" s="11">
        <v>43244</v>
      </c>
      <c r="C751" s="12">
        <v>7862</v>
      </c>
      <c r="D751" s="13" t="s">
        <v>65</v>
      </c>
      <c r="E751" s="8">
        <v>500</v>
      </c>
      <c r="F751" s="8"/>
      <c r="G751" s="14">
        <f t="shared" si="26"/>
        <v>-300077.3379999997</v>
      </c>
    </row>
    <row r="752" spans="2:7" ht="15" x14ac:dyDescent="0.2">
      <c r="B752" s="11">
        <v>43244</v>
      </c>
      <c r="C752" s="12">
        <v>7863</v>
      </c>
      <c r="D752" s="13" t="s">
        <v>65</v>
      </c>
      <c r="E752" s="8">
        <v>37141</v>
      </c>
      <c r="F752" s="8"/>
      <c r="G752" s="14">
        <f t="shared" si="26"/>
        <v>-262936.3379999997</v>
      </c>
    </row>
    <row r="753" spans="2:7" ht="15" x14ac:dyDescent="0.2">
      <c r="B753" s="11">
        <v>43244</v>
      </c>
      <c r="C753" s="12">
        <v>7864</v>
      </c>
      <c r="D753" s="13" t="s">
        <v>65</v>
      </c>
      <c r="E753" s="8">
        <v>322</v>
      </c>
      <c r="F753" s="8"/>
      <c r="G753" s="14">
        <f t="shared" si="26"/>
        <v>-262614.3379999997</v>
      </c>
    </row>
    <row r="754" spans="2:7" ht="15" x14ac:dyDescent="0.2">
      <c r="B754" s="11">
        <v>43244</v>
      </c>
      <c r="C754" s="12">
        <v>7865</v>
      </c>
      <c r="D754" s="13" t="s">
        <v>65</v>
      </c>
      <c r="E754" s="8">
        <v>333</v>
      </c>
      <c r="F754" s="8"/>
      <c r="G754" s="14">
        <f t="shared" si="26"/>
        <v>-262281.3379999997</v>
      </c>
    </row>
    <row r="755" spans="2:7" ht="15" x14ac:dyDescent="0.2">
      <c r="B755" s="11">
        <v>43244</v>
      </c>
      <c r="C755" s="12">
        <v>7866</v>
      </c>
      <c r="D755" s="13" t="s">
        <v>65</v>
      </c>
      <c r="E755" s="8">
        <v>44271</v>
      </c>
      <c r="F755" s="8"/>
      <c r="G755" s="14">
        <f t="shared" si="26"/>
        <v>-218010.3379999997</v>
      </c>
    </row>
    <row r="756" spans="2:7" ht="15" x14ac:dyDescent="0.2">
      <c r="B756" s="11">
        <v>43244</v>
      </c>
      <c r="C756" s="12">
        <v>7867</v>
      </c>
      <c r="D756" s="13" t="s">
        <v>65</v>
      </c>
      <c r="E756" s="8">
        <v>500</v>
      </c>
      <c r="F756" s="8"/>
      <c r="G756" s="14">
        <f t="shared" si="26"/>
        <v>-217510.3379999997</v>
      </c>
    </row>
    <row r="757" spans="2:7" ht="15" x14ac:dyDescent="0.2">
      <c r="B757" s="11">
        <v>43244</v>
      </c>
      <c r="C757" s="12">
        <v>7868</v>
      </c>
      <c r="D757" s="13" t="s">
        <v>65</v>
      </c>
      <c r="E757" s="8">
        <v>667</v>
      </c>
      <c r="F757" s="8"/>
      <c r="G757" s="14">
        <f t="shared" si="26"/>
        <v>-216843.3379999997</v>
      </c>
    </row>
    <row r="758" spans="2:7" ht="15" x14ac:dyDescent="0.2">
      <c r="B758" s="11">
        <v>43244</v>
      </c>
      <c r="C758" s="12">
        <v>7869</v>
      </c>
      <c r="D758" s="13" t="s">
        <v>65</v>
      </c>
      <c r="E758" s="8">
        <v>2150</v>
      </c>
      <c r="F758" s="8"/>
      <c r="G758" s="14">
        <f t="shared" si="26"/>
        <v>-214693.3379999997</v>
      </c>
    </row>
    <row r="759" spans="2:7" ht="15" x14ac:dyDescent="0.2">
      <c r="B759" s="11">
        <v>43244</v>
      </c>
      <c r="C759" s="12">
        <v>7870</v>
      </c>
      <c r="D759" s="13" t="s">
        <v>65</v>
      </c>
      <c r="E759" s="8">
        <v>1225</v>
      </c>
      <c r="F759" s="8"/>
      <c r="G759" s="14">
        <f t="shared" si="26"/>
        <v>-213468.3379999997</v>
      </c>
    </row>
    <row r="760" spans="2:7" ht="15" x14ac:dyDescent="0.2">
      <c r="B760" s="11">
        <v>43244</v>
      </c>
      <c r="C760" s="12">
        <v>7871</v>
      </c>
      <c r="D760" s="13" t="s">
        <v>65</v>
      </c>
      <c r="E760" s="8">
        <v>1002</v>
      </c>
      <c r="F760" s="8"/>
      <c r="G760" s="14">
        <f t="shared" si="26"/>
        <v>-212466.3379999997</v>
      </c>
    </row>
    <row r="761" spans="2:7" ht="15" x14ac:dyDescent="0.2">
      <c r="B761" s="11">
        <v>43244</v>
      </c>
      <c r="C761" s="12">
        <v>7872</v>
      </c>
      <c r="D761" s="13" t="s">
        <v>65</v>
      </c>
      <c r="E761" s="8">
        <v>5712</v>
      </c>
      <c r="F761" s="8"/>
      <c r="G761" s="14">
        <f t="shared" si="26"/>
        <v>-206754.3379999997</v>
      </c>
    </row>
    <row r="762" spans="2:7" ht="15" x14ac:dyDescent="0.2">
      <c r="B762" s="11">
        <v>43244</v>
      </c>
      <c r="C762" s="12">
        <v>7873</v>
      </c>
      <c r="D762" s="13" t="s">
        <v>65</v>
      </c>
      <c r="E762" s="8">
        <v>4186</v>
      </c>
      <c r="F762" s="8"/>
      <c r="G762" s="14">
        <f t="shared" si="26"/>
        <v>-202568.3379999997</v>
      </c>
    </row>
    <row r="763" spans="2:7" ht="15" x14ac:dyDescent="0.2">
      <c r="B763" s="11">
        <v>43244</v>
      </c>
      <c r="C763" s="12">
        <v>7874</v>
      </c>
      <c r="D763" s="13" t="s">
        <v>65</v>
      </c>
      <c r="E763" s="8">
        <v>6296</v>
      </c>
      <c r="F763" s="8"/>
      <c r="G763" s="14">
        <f t="shared" si="26"/>
        <v>-196272.3379999997</v>
      </c>
    </row>
    <row r="764" spans="2:7" ht="15" x14ac:dyDescent="0.2">
      <c r="B764" s="11">
        <v>43244</v>
      </c>
      <c r="C764" s="12">
        <v>7875</v>
      </c>
      <c r="D764" s="13" t="s">
        <v>65</v>
      </c>
      <c r="E764" s="8">
        <v>506</v>
      </c>
      <c r="F764" s="8"/>
      <c r="G764" s="14">
        <f t="shared" si="26"/>
        <v>-195766.3379999997</v>
      </c>
    </row>
    <row r="765" spans="2:7" ht="15" x14ac:dyDescent="0.2">
      <c r="B765" s="11">
        <v>43244</v>
      </c>
      <c r="C765" s="12">
        <v>7876</v>
      </c>
      <c r="D765" s="13" t="s">
        <v>65</v>
      </c>
      <c r="E765" s="8">
        <v>7467</v>
      </c>
      <c r="F765" s="8"/>
      <c r="G765" s="14">
        <f t="shared" si="26"/>
        <v>-188299.3379999997</v>
      </c>
    </row>
    <row r="766" spans="2:7" ht="15" x14ac:dyDescent="0.2">
      <c r="B766" s="11">
        <v>43244</v>
      </c>
      <c r="C766" s="12">
        <v>7877</v>
      </c>
      <c r="D766" s="13" t="s">
        <v>65</v>
      </c>
      <c r="E766" s="8">
        <v>6406</v>
      </c>
      <c r="F766" s="8"/>
      <c r="G766" s="14">
        <f t="shared" si="26"/>
        <v>-181893.3379999997</v>
      </c>
    </row>
    <row r="767" spans="2:7" ht="15" x14ac:dyDescent="0.2">
      <c r="B767" s="11">
        <v>43244</v>
      </c>
      <c r="C767" s="12">
        <v>7878</v>
      </c>
      <c r="D767" s="13" t="s">
        <v>65</v>
      </c>
      <c r="E767" s="8">
        <v>13579</v>
      </c>
      <c r="F767" s="8"/>
      <c r="G767" s="14">
        <f t="shared" si="26"/>
        <v>-168314.3379999997</v>
      </c>
    </row>
    <row r="768" spans="2:7" ht="15" x14ac:dyDescent="0.2">
      <c r="B768" s="11">
        <v>43244</v>
      </c>
      <c r="C768" s="12">
        <v>7879</v>
      </c>
      <c r="D768" s="13" t="s">
        <v>65</v>
      </c>
      <c r="E768" s="8">
        <v>3</v>
      </c>
      <c r="F768" s="8"/>
      <c r="G768" s="14">
        <f t="shared" si="26"/>
        <v>-168311.3379999997</v>
      </c>
    </row>
    <row r="769" spans="2:7" ht="15" x14ac:dyDescent="0.2">
      <c r="B769" s="11">
        <v>43244</v>
      </c>
      <c r="C769" s="12">
        <v>7880</v>
      </c>
      <c r="D769" s="13" t="s">
        <v>65</v>
      </c>
      <c r="E769" s="8">
        <v>1101</v>
      </c>
      <c r="F769" s="8"/>
      <c r="G769" s="14">
        <f t="shared" si="26"/>
        <v>-167210.3379999997</v>
      </c>
    </row>
    <row r="770" spans="2:7" ht="15" x14ac:dyDescent="0.2">
      <c r="B770" s="11">
        <v>43244</v>
      </c>
      <c r="C770" s="12">
        <v>7881</v>
      </c>
      <c r="D770" s="13" t="s">
        <v>65</v>
      </c>
      <c r="E770" s="8">
        <v>350</v>
      </c>
      <c r="F770" s="8"/>
      <c r="G770" s="14">
        <f t="shared" si="26"/>
        <v>-166860.3379999997</v>
      </c>
    </row>
    <row r="771" spans="2:7" ht="15" x14ac:dyDescent="0.2">
      <c r="B771" s="11">
        <v>43244</v>
      </c>
      <c r="C771" s="12">
        <v>7882</v>
      </c>
      <c r="D771" s="13" t="s">
        <v>65</v>
      </c>
      <c r="E771" s="8">
        <v>8761</v>
      </c>
      <c r="F771" s="8"/>
      <c r="G771" s="14">
        <f t="shared" si="26"/>
        <v>-158099.3379999997</v>
      </c>
    </row>
    <row r="772" spans="2:7" ht="15" x14ac:dyDescent="0.2">
      <c r="B772" s="11">
        <v>43244</v>
      </c>
      <c r="C772" s="12">
        <v>7883</v>
      </c>
      <c r="D772" s="13" t="s">
        <v>65</v>
      </c>
      <c r="E772" s="8">
        <v>42634</v>
      </c>
      <c r="F772" s="8"/>
      <c r="G772" s="14">
        <f t="shared" si="26"/>
        <v>-115465.3379999997</v>
      </c>
    </row>
    <row r="773" spans="2:7" ht="15" x14ac:dyDescent="0.2">
      <c r="B773" s="11">
        <v>43244</v>
      </c>
      <c r="C773" s="12">
        <v>7884</v>
      </c>
      <c r="D773" s="13" t="s">
        <v>65</v>
      </c>
      <c r="E773" s="8">
        <v>2001</v>
      </c>
      <c r="F773" s="8"/>
      <c r="G773" s="14">
        <f t="shared" si="26"/>
        <v>-113464.3379999997</v>
      </c>
    </row>
    <row r="774" spans="2:7" ht="15" x14ac:dyDescent="0.2">
      <c r="B774" s="11">
        <v>43244</v>
      </c>
      <c r="C774" s="12">
        <v>7885</v>
      </c>
      <c r="D774" s="13" t="s">
        <v>65</v>
      </c>
      <c r="E774" s="8">
        <v>800</v>
      </c>
      <c r="F774" s="8"/>
      <c r="G774" s="14">
        <f t="shared" si="26"/>
        <v>-112664.3379999997</v>
      </c>
    </row>
    <row r="775" spans="2:7" ht="15" x14ac:dyDescent="0.2">
      <c r="B775" s="11">
        <v>43244</v>
      </c>
      <c r="C775" s="12">
        <v>7886</v>
      </c>
      <c r="D775" s="13" t="s">
        <v>65</v>
      </c>
      <c r="E775" s="8">
        <v>576</v>
      </c>
      <c r="F775" s="8"/>
      <c r="G775" s="14">
        <f t="shared" si="26"/>
        <v>-112088.3379999997</v>
      </c>
    </row>
    <row r="776" spans="2:7" ht="15" x14ac:dyDescent="0.2">
      <c r="B776" s="11">
        <v>43244</v>
      </c>
      <c r="C776" s="12">
        <v>7887</v>
      </c>
      <c r="D776" s="13" t="s">
        <v>65</v>
      </c>
      <c r="E776" s="8">
        <v>20254</v>
      </c>
      <c r="F776" s="8"/>
      <c r="G776" s="14">
        <f t="shared" si="26"/>
        <v>-91834.337999999698</v>
      </c>
    </row>
    <row r="777" spans="2:7" ht="15" x14ac:dyDescent="0.2">
      <c r="B777" s="11">
        <v>43244</v>
      </c>
      <c r="C777" s="12">
        <v>7888</v>
      </c>
      <c r="D777" s="13" t="s">
        <v>65</v>
      </c>
      <c r="E777" s="8">
        <v>10823</v>
      </c>
      <c r="F777" s="8"/>
      <c r="G777" s="14">
        <f t="shared" si="26"/>
        <v>-81011.337999999698</v>
      </c>
    </row>
    <row r="778" spans="2:7" ht="15" x14ac:dyDescent="0.2">
      <c r="B778" s="11">
        <v>43244</v>
      </c>
      <c r="C778" s="12">
        <v>7889</v>
      </c>
      <c r="D778" s="13" t="s">
        <v>65</v>
      </c>
      <c r="E778" s="8">
        <v>2350</v>
      </c>
      <c r="F778" s="8"/>
      <c r="G778" s="14">
        <f t="shared" si="26"/>
        <v>-78661.337999999698</v>
      </c>
    </row>
    <row r="779" spans="2:7" ht="15" x14ac:dyDescent="0.2">
      <c r="B779" s="11">
        <v>43244</v>
      </c>
      <c r="C779" s="12">
        <v>7890</v>
      </c>
      <c r="D779" s="13" t="s">
        <v>65</v>
      </c>
      <c r="E779" s="8">
        <v>175</v>
      </c>
      <c r="F779" s="8"/>
      <c r="G779" s="14">
        <f t="shared" si="26"/>
        <v>-78486.337999999698</v>
      </c>
    </row>
    <row r="780" spans="2:7" ht="15" x14ac:dyDescent="0.2">
      <c r="B780" s="11">
        <v>43244</v>
      </c>
      <c r="C780" s="12">
        <v>7891</v>
      </c>
      <c r="D780" s="13" t="s">
        <v>65</v>
      </c>
      <c r="E780" s="8">
        <v>3590</v>
      </c>
      <c r="F780" s="8"/>
      <c r="G780" s="14">
        <f t="shared" si="26"/>
        <v>-74896.337999999698</v>
      </c>
    </row>
    <row r="781" spans="2:7" ht="15" x14ac:dyDescent="0.2">
      <c r="B781" s="11">
        <v>43244</v>
      </c>
      <c r="C781" s="12">
        <v>7892</v>
      </c>
      <c r="D781" s="13" t="s">
        <v>65</v>
      </c>
      <c r="E781" s="8">
        <v>3755</v>
      </c>
      <c r="F781" s="8"/>
      <c r="G781" s="14">
        <f t="shared" ref="G781:G841" si="28">SUM(G780+E781-F781)</f>
        <v>-71141.337999999698</v>
      </c>
    </row>
    <row r="782" spans="2:7" ht="15" x14ac:dyDescent="0.2">
      <c r="B782" s="11">
        <v>43244</v>
      </c>
      <c r="C782" s="12">
        <v>7893</v>
      </c>
      <c r="D782" s="13" t="s">
        <v>53</v>
      </c>
      <c r="E782" s="8">
        <v>83</v>
      </c>
      <c r="F782" s="8"/>
      <c r="G782" s="14">
        <f t="shared" si="28"/>
        <v>-71058.337999999698</v>
      </c>
    </row>
    <row r="783" spans="2:7" ht="15" x14ac:dyDescent="0.2">
      <c r="B783" s="11">
        <v>43244</v>
      </c>
      <c r="C783" s="12">
        <v>7894</v>
      </c>
      <c r="D783" s="13" t="s">
        <v>48</v>
      </c>
      <c r="E783" s="8">
        <v>436</v>
      </c>
      <c r="F783" s="8"/>
      <c r="G783" s="14">
        <f t="shared" si="28"/>
        <v>-70622.337999999698</v>
      </c>
    </row>
    <row r="784" spans="2:7" ht="15" x14ac:dyDescent="0.2">
      <c r="B784" s="11">
        <v>43244</v>
      </c>
      <c r="C784" s="12">
        <v>7895</v>
      </c>
      <c r="D784" s="13" t="s">
        <v>63</v>
      </c>
      <c r="E784" s="8">
        <v>1944.96</v>
      </c>
      <c r="F784" s="8"/>
      <c r="G784" s="14">
        <f t="shared" si="28"/>
        <v>-68677.377999999691</v>
      </c>
    </row>
    <row r="785" spans="2:7" ht="15" x14ac:dyDescent="0.2">
      <c r="B785" s="11">
        <v>43244</v>
      </c>
      <c r="C785" s="12">
        <v>7896</v>
      </c>
      <c r="D785" s="13" t="s">
        <v>66</v>
      </c>
      <c r="E785" s="8">
        <v>428</v>
      </c>
      <c r="F785" s="8"/>
      <c r="G785" s="14">
        <f t="shared" si="28"/>
        <v>-68249.377999999691</v>
      </c>
    </row>
    <row r="786" spans="2:7" ht="15" x14ac:dyDescent="0.2">
      <c r="B786" s="11">
        <v>43244</v>
      </c>
      <c r="C786" s="12">
        <v>7897</v>
      </c>
      <c r="D786" s="13" t="s">
        <v>67</v>
      </c>
      <c r="E786" s="8">
        <v>428</v>
      </c>
      <c r="F786" s="8"/>
      <c r="G786" s="14">
        <f t="shared" si="28"/>
        <v>-67821.377999999691</v>
      </c>
    </row>
    <row r="787" spans="2:7" ht="15" x14ac:dyDescent="0.2">
      <c r="B787" s="11">
        <v>43244</v>
      </c>
      <c r="C787" s="12">
        <v>7898</v>
      </c>
      <c r="D787" s="13" t="s">
        <v>68</v>
      </c>
      <c r="E787" s="8">
        <v>622</v>
      </c>
      <c r="F787" s="8">
        <f t="shared" ref="F787:F838" si="29">E787*2.9%</f>
        <v>18.038</v>
      </c>
      <c r="G787" s="14">
        <f t="shared" si="28"/>
        <v>-67217.415999999692</v>
      </c>
    </row>
    <row r="788" spans="2:7" ht="15" x14ac:dyDescent="0.2">
      <c r="B788" s="11">
        <v>43244</v>
      </c>
      <c r="C788" s="12">
        <v>7899</v>
      </c>
      <c r="D788" s="13" t="s">
        <v>68</v>
      </c>
      <c r="E788" s="8">
        <v>436</v>
      </c>
      <c r="F788" s="8">
        <f t="shared" si="29"/>
        <v>12.643999999999998</v>
      </c>
      <c r="G788" s="14">
        <f t="shared" si="28"/>
        <v>-66794.059999999692</v>
      </c>
    </row>
    <row r="789" spans="2:7" ht="15" x14ac:dyDescent="0.2">
      <c r="B789" s="11">
        <v>43244</v>
      </c>
      <c r="C789" s="12">
        <v>7900</v>
      </c>
      <c r="D789" s="13" t="s">
        <v>68</v>
      </c>
      <c r="E789" s="8">
        <v>911</v>
      </c>
      <c r="F789" s="8">
        <f t="shared" si="29"/>
        <v>26.418999999999997</v>
      </c>
      <c r="G789" s="14">
        <f t="shared" si="28"/>
        <v>-65909.478999999686</v>
      </c>
    </row>
    <row r="790" spans="2:7" ht="15" x14ac:dyDescent="0.2">
      <c r="B790" s="11">
        <v>43244</v>
      </c>
      <c r="C790" s="12">
        <v>7901</v>
      </c>
      <c r="D790" s="13" t="s">
        <v>68</v>
      </c>
      <c r="E790" s="8">
        <v>819</v>
      </c>
      <c r="F790" s="8">
        <f t="shared" si="29"/>
        <v>23.750999999999998</v>
      </c>
      <c r="G790" s="14">
        <f t="shared" si="28"/>
        <v>-65114.229999999683</v>
      </c>
    </row>
    <row r="791" spans="2:7" ht="15" x14ac:dyDescent="0.2">
      <c r="B791" s="11">
        <v>43244</v>
      </c>
      <c r="C791" s="12">
        <v>7902</v>
      </c>
      <c r="D791" s="13" t="s">
        <v>68</v>
      </c>
      <c r="E791" s="8">
        <v>1639</v>
      </c>
      <c r="F791" s="8">
        <f t="shared" si="29"/>
        <v>47.530999999999999</v>
      </c>
      <c r="G791" s="14">
        <f t="shared" si="28"/>
        <v>-63522.760999999686</v>
      </c>
    </row>
    <row r="792" spans="2:7" ht="15" x14ac:dyDescent="0.2">
      <c r="B792" s="11">
        <v>43244</v>
      </c>
      <c r="C792" s="12">
        <v>7903</v>
      </c>
      <c r="D792" s="13" t="s">
        <v>68</v>
      </c>
      <c r="E792" s="8">
        <v>262</v>
      </c>
      <c r="F792" s="8">
        <f t="shared" si="29"/>
        <v>7.5979999999999999</v>
      </c>
      <c r="G792" s="14">
        <f t="shared" si="28"/>
        <v>-63268.358999999684</v>
      </c>
    </row>
    <row r="793" spans="2:7" ht="15" x14ac:dyDescent="0.2">
      <c r="B793" s="11">
        <v>43244</v>
      </c>
      <c r="C793" s="12">
        <v>7904</v>
      </c>
      <c r="D793" s="13" t="s">
        <v>68</v>
      </c>
      <c r="E793" s="8">
        <v>1744</v>
      </c>
      <c r="F793" s="8">
        <f t="shared" si="29"/>
        <v>50.575999999999993</v>
      </c>
      <c r="G793" s="14">
        <f t="shared" si="28"/>
        <v>-61574.934999999685</v>
      </c>
    </row>
    <row r="794" spans="2:7" ht="15" x14ac:dyDescent="0.2">
      <c r="B794" s="11">
        <v>43244</v>
      </c>
      <c r="C794" s="12">
        <v>7905</v>
      </c>
      <c r="D794" s="13" t="s">
        <v>68</v>
      </c>
      <c r="E794" s="8">
        <v>1035</v>
      </c>
      <c r="F794" s="8">
        <f t="shared" si="29"/>
        <v>30.014999999999997</v>
      </c>
      <c r="G794" s="14">
        <f t="shared" si="28"/>
        <v>-60569.949999999684</v>
      </c>
    </row>
    <row r="795" spans="2:7" ht="15" x14ac:dyDescent="0.2">
      <c r="B795" s="11">
        <v>43244</v>
      </c>
      <c r="C795" s="12">
        <v>7906</v>
      </c>
      <c r="D795" s="13" t="s">
        <v>68</v>
      </c>
      <c r="E795" s="8">
        <v>4330</v>
      </c>
      <c r="F795" s="8">
        <f t="shared" si="29"/>
        <v>125.57</v>
      </c>
      <c r="G795" s="14">
        <f t="shared" si="28"/>
        <v>-56365.519999999684</v>
      </c>
    </row>
    <row r="796" spans="2:7" ht="15" x14ac:dyDescent="0.2">
      <c r="B796" s="11">
        <v>43244</v>
      </c>
      <c r="C796" s="12">
        <v>7907</v>
      </c>
      <c r="D796" s="13" t="s">
        <v>68</v>
      </c>
      <c r="E796" s="8">
        <v>436</v>
      </c>
      <c r="F796" s="8">
        <f t="shared" si="29"/>
        <v>12.643999999999998</v>
      </c>
      <c r="G796" s="14">
        <f t="shared" si="28"/>
        <v>-55942.163999999684</v>
      </c>
    </row>
    <row r="797" spans="2:7" ht="15" x14ac:dyDescent="0.2">
      <c r="B797" s="11">
        <v>43244</v>
      </c>
      <c r="C797" s="12">
        <v>7908</v>
      </c>
      <c r="D797" s="13" t="s">
        <v>68</v>
      </c>
      <c r="E797" s="8">
        <v>273</v>
      </c>
      <c r="F797" s="8">
        <f t="shared" si="29"/>
        <v>7.9169999999999998</v>
      </c>
      <c r="G797" s="14">
        <f t="shared" si="28"/>
        <v>-55677.080999999685</v>
      </c>
    </row>
    <row r="798" spans="2:7" ht="15" x14ac:dyDescent="0.2">
      <c r="B798" s="11">
        <v>43244</v>
      </c>
      <c r="C798" s="12">
        <v>7909</v>
      </c>
      <c r="D798" s="13" t="s">
        <v>68</v>
      </c>
      <c r="E798" s="8">
        <v>1406</v>
      </c>
      <c r="F798" s="8">
        <f t="shared" si="29"/>
        <v>40.773999999999994</v>
      </c>
      <c r="G798" s="14">
        <f t="shared" si="28"/>
        <v>-54311.854999999683</v>
      </c>
    </row>
    <row r="799" spans="2:7" ht="15" x14ac:dyDescent="0.2">
      <c r="B799" s="11">
        <v>43244</v>
      </c>
      <c r="C799" s="12">
        <v>7910</v>
      </c>
      <c r="D799" s="13" t="s">
        <v>68</v>
      </c>
      <c r="E799" s="8">
        <v>1247</v>
      </c>
      <c r="F799" s="8">
        <f t="shared" si="29"/>
        <v>36.162999999999997</v>
      </c>
      <c r="G799" s="14">
        <f t="shared" si="28"/>
        <v>-53101.017999999684</v>
      </c>
    </row>
    <row r="800" spans="2:7" ht="15" x14ac:dyDescent="0.2">
      <c r="B800" s="11">
        <v>43244</v>
      </c>
      <c r="C800" s="12">
        <v>7911</v>
      </c>
      <c r="D800" s="13" t="s">
        <v>68</v>
      </c>
      <c r="E800" s="8">
        <v>1476</v>
      </c>
      <c r="F800" s="8">
        <f t="shared" si="29"/>
        <v>42.803999999999995</v>
      </c>
      <c r="G800" s="14">
        <f t="shared" si="28"/>
        <v>-51667.82199999968</v>
      </c>
    </row>
    <row r="801" spans="2:7" ht="15" x14ac:dyDescent="0.2">
      <c r="B801" s="11">
        <v>43244</v>
      </c>
      <c r="C801" s="12">
        <v>7912</v>
      </c>
      <c r="D801" s="13" t="s">
        <v>68</v>
      </c>
      <c r="E801" s="8">
        <v>3223</v>
      </c>
      <c r="F801" s="8">
        <f t="shared" si="29"/>
        <v>93.466999999999999</v>
      </c>
      <c r="G801" s="14">
        <f t="shared" si="28"/>
        <v>-48538.288999999677</v>
      </c>
    </row>
    <row r="802" spans="2:7" ht="15" x14ac:dyDescent="0.2">
      <c r="B802" s="11">
        <v>43244</v>
      </c>
      <c r="C802" s="12">
        <v>7913</v>
      </c>
      <c r="D802" s="13" t="s">
        <v>68</v>
      </c>
      <c r="E802" s="8">
        <v>945</v>
      </c>
      <c r="F802" s="8">
        <f t="shared" si="29"/>
        <v>27.404999999999998</v>
      </c>
      <c r="G802" s="14">
        <f t="shared" si="28"/>
        <v>-47620.693999999676</v>
      </c>
    </row>
    <row r="803" spans="2:7" ht="15" x14ac:dyDescent="0.2">
      <c r="B803" s="11">
        <v>43244</v>
      </c>
      <c r="C803" s="12">
        <v>7914</v>
      </c>
      <c r="D803" s="13" t="s">
        <v>68</v>
      </c>
      <c r="E803" s="8">
        <v>670</v>
      </c>
      <c r="F803" s="8">
        <f t="shared" si="29"/>
        <v>19.43</v>
      </c>
      <c r="G803" s="14">
        <f t="shared" si="28"/>
        <v>-46970.123999999676</v>
      </c>
    </row>
    <row r="804" spans="2:7" ht="15" x14ac:dyDescent="0.2">
      <c r="B804" s="11">
        <v>43244</v>
      </c>
      <c r="C804" s="12">
        <v>7915</v>
      </c>
      <c r="D804" s="13" t="s">
        <v>68</v>
      </c>
      <c r="E804" s="8">
        <v>1051</v>
      </c>
      <c r="F804" s="8">
        <f t="shared" si="29"/>
        <v>30.478999999999999</v>
      </c>
      <c r="G804" s="14">
        <f t="shared" si="28"/>
        <v>-45949.602999999675</v>
      </c>
    </row>
    <row r="805" spans="2:7" ht="15" x14ac:dyDescent="0.2">
      <c r="B805" s="11">
        <v>43244</v>
      </c>
      <c r="C805" s="12">
        <v>7916</v>
      </c>
      <c r="D805" s="13" t="s">
        <v>68</v>
      </c>
      <c r="E805" s="8">
        <v>1637</v>
      </c>
      <c r="F805" s="8">
        <f t="shared" si="29"/>
        <v>47.472999999999999</v>
      </c>
      <c r="G805" s="14">
        <f t="shared" si="28"/>
        <v>-44360.075999999674</v>
      </c>
    </row>
    <row r="806" spans="2:7" ht="15" x14ac:dyDescent="0.2">
      <c r="B806" s="11">
        <v>43244</v>
      </c>
      <c r="C806" s="12">
        <v>7917</v>
      </c>
      <c r="D806" s="13" t="s">
        <v>68</v>
      </c>
      <c r="E806" s="8">
        <v>2444</v>
      </c>
      <c r="F806" s="8">
        <f t="shared" si="29"/>
        <v>70.875999999999991</v>
      </c>
      <c r="G806" s="14">
        <f t="shared" si="28"/>
        <v>-41986.95199999967</v>
      </c>
    </row>
    <row r="807" spans="2:7" ht="15" x14ac:dyDescent="0.2">
      <c r="B807" s="11">
        <v>43244</v>
      </c>
      <c r="C807" s="12">
        <v>7918</v>
      </c>
      <c r="D807" s="13" t="s">
        <v>68</v>
      </c>
      <c r="E807" s="8">
        <v>273</v>
      </c>
      <c r="F807" s="8">
        <f t="shared" si="29"/>
        <v>7.9169999999999998</v>
      </c>
      <c r="G807" s="14">
        <f t="shared" si="28"/>
        <v>-41721.868999999671</v>
      </c>
    </row>
    <row r="808" spans="2:7" ht="15" x14ac:dyDescent="0.2">
      <c r="B808" s="11">
        <v>43244</v>
      </c>
      <c r="C808" s="12">
        <v>7919</v>
      </c>
      <c r="D808" s="13" t="s">
        <v>68</v>
      </c>
      <c r="E808" s="8">
        <v>864</v>
      </c>
      <c r="F808" s="8">
        <f t="shared" si="29"/>
        <v>25.055999999999997</v>
      </c>
      <c r="G808" s="14">
        <f t="shared" si="28"/>
        <v>-40882.924999999668</v>
      </c>
    </row>
    <row r="809" spans="2:7" ht="15" x14ac:dyDescent="0.2">
      <c r="B809" s="11">
        <v>43244</v>
      </c>
      <c r="C809" s="12">
        <v>7920</v>
      </c>
      <c r="D809" s="13" t="s">
        <v>68</v>
      </c>
      <c r="E809" s="8">
        <v>7013</v>
      </c>
      <c r="F809" s="8">
        <f t="shared" si="29"/>
        <v>203.37699999999998</v>
      </c>
      <c r="G809" s="14">
        <f t="shared" si="28"/>
        <v>-34073.301999999669</v>
      </c>
    </row>
    <row r="810" spans="2:7" ht="15" x14ac:dyDescent="0.2">
      <c r="B810" s="11">
        <v>43244</v>
      </c>
      <c r="C810" s="12">
        <v>7921</v>
      </c>
      <c r="D810" s="13" t="s">
        <v>68</v>
      </c>
      <c r="E810" s="8">
        <v>436</v>
      </c>
      <c r="F810" s="8">
        <f t="shared" si="29"/>
        <v>12.643999999999998</v>
      </c>
      <c r="G810" s="14">
        <f t="shared" si="28"/>
        <v>-33649.945999999669</v>
      </c>
    </row>
    <row r="811" spans="2:7" ht="15" x14ac:dyDescent="0.2">
      <c r="B811" s="11">
        <v>43244</v>
      </c>
      <c r="C811" s="12">
        <v>7922</v>
      </c>
      <c r="D811" s="13" t="s">
        <v>68</v>
      </c>
      <c r="E811" s="8">
        <v>611</v>
      </c>
      <c r="F811" s="8">
        <f t="shared" si="29"/>
        <v>17.718999999999998</v>
      </c>
      <c r="G811" s="14">
        <f t="shared" si="28"/>
        <v>-33056.664999999666</v>
      </c>
    </row>
    <row r="812" spans="2:7" ht="15" x14ac:dyDescent="0.2">
      <c r="B812" s="11">
        <v>43244</v>
      </c>
      <c r="C812" s="12">
        <v>7923</v>
      </c>
      <c r="D812" s="13" t="s">
        <v>68</v>
      </c>
      <c r="E812" s="8">
        <v>260</v>
      </c>
      <c r="F812" s="8">
        <f t="shared" si="29"/>
        <v>7.5399999999999991</v>
      </c>
      <c r="G812" s="14">
        <f t="shared" si="28"/>
        <v>-32804.204999999667</v>
      </c>
    </row>
    <row r="813" spans="2:7" ht="15" x14ac:dyDescent="0.2">
      <c r="B813" s="11">
        <v>43244</v>
      </c>
      <c r="C813" s="12">
        <v>7924</v>
      </c>
      <c r="D813" s="13" t="s">
        <v>68</v>
      </c>
      <c r="E813" s="8">
        <v>436</v>
      </c>
      <c r="F813" s="8">
        <f t="shared" si="29"/>
        <v>12.643999999999998</v>
      </c>
      <c r="G813" s="14">
        <f t="shared" si="28"/>
        <v>-32380.848999999667</v>
      </c>
    </row>
    <row r="814" spans="2:7" ht="15" x14ac:dyDescent="0.2">
      <c r="B814" s="11">
        <v>43244</v>
      </c>
      <c r="C814" s="12">
        <v>7925</v>
      </c>
      <c r="D814" s="13" t="s">
        <v>68</v>
      </c>
      <c r="E814" s="8">
        <v>130</v>
      </c>
      <c r="F814" s="8">
        <f t="shared" si="29"/>
        <v>3.7699999999999996</v>
      </c>
      <c r="G814" s="14">
        <f t="shared" si="28"/>
        <v>-32254.618999999668</v>
      </c>
    </row>
    <row r="815" spans="2:7" ht="15" x14ac:dyDescent="0.2">
      <c r="B815" s="11">
        <v>43244</v>
      </c>
      <c r="C815" s="12">
        <v>7926</v>
      </c>
      <c r="D815" s="13" t="s">
        <v>68</v>
      </c>
      <c r="E815" s="8">
        <v>869</v>
      </c>
      <c r="F815" s="8">
        <f t="shared" si="29"/>
        <v>25.200999999999997</v>
      </c>
      <c r="G815" s="14">
        <f t="shared" si="28"/>
        <v>-31410.819999999669</v>
      </c>
    </row>
    <row r="816" spans="2:7" ht="15" x14ac:dyDescent="0.2">
      <c r="B816" s="11">
        <v>43244</v>
      </c>
      <c r="C816" s="12">
        <v>7927</v>
      </c>
      <c r="D816" s="13" t="s">
        <v>68</v>
      </c>
      <c r="E816" s="8">
        <v>602</v>
      </c>
      <c r="F816" s="8">
        <f t="shared" si="29"/>
        <v>17.457999999999998</v>
      </c>
      <c r="G816" s="14">
        <f t="shared" si="28"/>
        <v>-30826.277999999667</v>
      </c>
    </row>
    <row r="817" spans="2:7" ht="15" x14ac:dyDescent="0.2">
      <c r="B817" s="11">
        <v>43244</v>
      </c>
      <c r="C817" s="12">
        <v>7928</v>
      </c>
      <c r="D817" s="13" t="s">
        <v>68</v>
      </c>
      <c r="E817" s="8">
        <v>12536</v>
      </c>
      <c r="F817" s="8">
        <f t="shared" si="29"/>
        <v>363.54399999999998</v>
      </c>
      <c r="G817" s="14">
        <f t="shared" si="28"/>
        <v>-18653.821999999669</v>
      </c>
    </row>
    <row r="818" spans="2:7" ht="15" x14ac:dyDescent="0.2">
      <c r="B818" s="11">
        <v>43244</v>
      </c>
      <c r="C818" s="12">
        <v>7929</v>
      </c>
      <c r="D818" s="13" t="s">
        <v>68</v>
      </c>
      <c r="E818" s="8">
        <v>1675</v>
      </c>
      <c r="F818" s="8">
        <f t="shared" si="29"/>
        <v>48.574999999999996</v>
      </c>
      <c r="G818" s="14">
        <f t="shared" si="28"/>
        <v>-17027.39699999967</v>
      </c>
    </row>
    <row r="819" spans="2:7" ht="15" x14ac:dyDescent="0.2">
      <c r="B819" s="11">
        <v>43244</v>
      </c>
      <c r="C819" s="12">
        <v>7930</v>
      </c>
      <c r="D819" s="13" t="s">
        <v>68</v>
      </c>
      <c r="E819" s="8">
        <v>930</v>
      </c>
      <c r="F819" s="8">
        <f t="shared" si="29"/>
        <v>26.97</v>
      </c>
      <c r="G819" s="14">
        <f t="shared" si="28"/>
        <v>-16124.366999999669</v>
      </c>
    </row>
    <row r="820" spans="2:7" ht="15" x14ac:dyDescent="0.2">
      <c r="B820" s="11">
        <v>43244</v>
      </c>
      <c r="C820" s="12">
        <v>7931</v>
      </c>
      <c r="D820" s="13" t="s">
        <v>69</v>
      </c>
      <c r="E820" s="8">
        <v>820</v>
      </c>
      <c r="F820" s="8">
        <f>E820*3.5%</f>
        <v>28.700000000000003</v>
      </c>
      <c r="G820" s="14">
        <f t="shared" si="28"/>
        <v>-15333.06699999967</v>
      </c>
    </row>
    <row r="821" spans="2:7" ht="15" x14ac:dyDescent="0.2">
      <c r="B821" s="11">
        <v>43244</v>
      </c>
      <c r="C821" s="12">
        <v>7932</v>
      </c>
      <c r="D821" s="13" t="s">
        <v>68</v>
      </c>
      <c r="E821" s="8">
        <v>945</v>
      </c>
      <c r="F821" s="8">
        <f t="shared" si="29"/>
        <v>27.404999999999998</v>
      </c>
      <c r="G821" s="14">
        <f t="shared" si="28"/>
        <v>-14415.471999999671</v>
      </c>
    </row>
    <row r="822" spans="2:7" ht="15" x14ac:dyDescent="0.2">
      <c r="B822" s="11">
        <v>43244</v>
      </c>
      <c r="C822" s="12">
        <v>7933</v>
      </c>
      <c r="D822" s="13" t="s">
        <v>68</v>
      </c>
      <c r="E822" s="8">
        <v>1709</v>
      </c>
      <c r="F822" s="8">
        <f t="shared" si="29"/>
        <v>49.561</v>
      </c>
      <c r="G822" s="14">
        <f t="shared" si="28"/>
        <v>-12756.03299999967</v>
      </c>
    </row>
    <row r="823" spans="2:7" ht="15" x14ac:dyDescent="0.2">
      <c r="B823" s="11">
        <v>43244</v>
      </c>
      <c r="C823" s="12">
        <v>7934</v>
      </c>
      <c r="D823" s="13" t="s">
        <v>68</v>
      </c>
      <c r="E823" s="8">
        <v>1011</v>
      </c>
      <c r="F823" s="8">
        <f t="shared" si="29"/>
        <v>29.318999999999999</v>
      </c>
      <c r="G823" s="14">
        <f t="shared" si="28"/>
        <v>-11774.35199999967</v>
      </c>
    </row>
    <row r="824" spans="2:7" ht="15" x14ac:dyDescent="0.2">
      <c r="B824" s="11">
        <v>43244</v>
      </c>
      <c r="C824" s="12">
        <v>7935</v>
      </c>
      <c r="D824" s="13" t="s">
        <v>68</v>
      </c>
      <c r="E824" s="8">
        <v>2075</v>
      </c>
      <c r="F824" s="8">
        <f t="shared" si="29"/>
        <v>60.174999999999997</v>
      </c>
      <c r="G824" s="14">
        <f t="shared" si="28"/>
        <v>-9759.526999999669</v>
      </c>
    </row>
    <row r="825" spans="2:7" ht="15" x14ac:dyDescent="0.2">
      <c r="B825" s="11">
        <v>43244</v>
      </c>
      <c r="C825" s="12">
        <v>7936</v>
      </c>
      <c r="D825" s="13" t="s">
        <v>68</v>
      </c>
      <c r="E825" s="8">
        <v>482</v>
      </c>
      <c r="F825" s="8">
        <f t="shared" si="29"/>
        <v>13.978</v>
      </c>
      <c r="G825" s="14">
        <f t="shared" si="28"/>
        <v>-9291.5049999996681</v>
      </c>
    </row>
    <row r="826" spans="2:7" ht="15" x14ac:dyDescent="0.2">
      <c r="B826" s="11">
        <v>43244</v>
      </c>
      <c r="C826" s="12">
        <v>7937</v>
      </c>
      <c r="D826" s="13" t="s">
        <v>68</v>
      </c>
      <c r="E826" s="8">
        <v>1103</v>
      </c>
      <c r="F826" s="8">
        <f t="shared" si="29"/>
        <v>31.986999999999998</v>
      </c>
      <c r="G826" s="14">
        <f t="shared" si="28"/>
        <v>-8220.4919999996673</v>
      </c>
    </row>
    <row r="827" spans="2:7" ht="15" x14ac:dyDescent="0.2">
      <c r="B827" s="11">
        <v>43244</v>
      </c>
      <c r="C827" s="12">
        <v>7938</v>
      </c>
      <c r="D827" s="13" t="s">
        <v>68</v>
      </c>
      <c r="E827" s="8">
        <v>318</v>
      </c>
      <c r="F827" s="8">
        <f t="shared" si="29"/>
        <v>9.2219999999999995</v>
      </c>
      <c r="G827" s="14">
        <f t="shared" si="28"/>
        <v>-7911.7139999996671</v>
      </c>
    </row>
    <row r="828" spans="2:7" ht="15" x14ac:dyDescent="0.2">
      <c r="B828" s="11">
        <v>43244</v>
      </c>
      <c r="C828" s="12">
        <v>7939</v>
      </c>
      <c r="D828" s="13" t="s">
        <v>68</v>
      </c>
      <c r="E828" s="8">
        <v>1240</v>
      </c>
      <c r="F828" s="8">
        <f t="shared" si="29"/>
        <v>35.96</v>
      </c>
      <c r="G828" s="14">
        <f t="shared" si="28"/>
        <v>-6707.6739999996671</v>
      </c>
    </row>
    <row r="829" spans="2:7" ht="15" x14ac:dyDescent="0.2">
      <c r="B829" s="11">
        <v>43244</v>
      </c>
      <c r="C829" s="12">
        <v>7940</v>
      </c>
      <c r="D829" s="13" t="s">
        <v>68</v>
      </c>
      <c r="E829" s="8">
        <v>318</v>
      </c>
      <c r="F829" s="8">
        <f t="shared" si="29"/>
        <v>9.2219999999999995</v>
      </c>
      <c r="G829" s="14">
        <f t="shared" si="28"/>
        <v>-6398.8959999996669</v>
      </c>
    </row>
    <row r="830" spans="2:7" ht="15" x14ac:dyDescent="0.2">
      <c r="B830" s="11">
        <v>43244</v>
      </c>
      <c r="C830" s="12">
        <v>7941</v>
      </c>
      <c r="D830" s="13" t="s">
        <v>68</v>
      </c>
      <c r="E830" s="8">
        <v>200</v>
      </c>
      <c r="F830" s="8">
        <f t="shared" si="29"/>
        <v>5.8</v>
      </c>
      <c r="G830" s="14">
        <f t="shared" si="28"/>
        <v>-6204.695999999667</v>
      </c>
    </row>
    <row r="831" spans="2:7" ht="15" x14ac:dyDescent="0.2">
      <c r="B831" s="11">
        <v>43244</v>
      </c>
      <c r="C831" s="12">
        <v>7942</v>
      </c>
      <c r="D831" s="13" t="s">
        <v>68</v>
      </c>
      <c r="E831" s="8">
        <v>2361</v>
      </c>
      <c r="F831" s="8">
        <f t="shared" si="29"/>
        <v>68.468999999999994</v>
      </c>
      <c r="G831" s="14">
        <f t="shared" si="28"/>
        <v>-3912.1649999996671</v>
      </c>
    </row>
    <row r="832" spans="2:7" ht="15" x14ac:dyDescent="0.2">
      <c r="B832" s="11">
        <v>43244</v>
      </c>
      <c r="C832" s="12">
        <v>7943</v>
      </c>
      <c r="D832" s="13" t="s">
        <v>68</v>
      </c>
      <c r="E832" s="8">
        <v>450</v>
      </c>
      <c r="F832" s="8">
        <f t="shared" si="29"/>
        <v>13.049999999999999</v>
      </c>
      <c r="G832" s="14">
        <f t="shared" si="28"/>
        <v>-3475.2149999996673</v>
      </c>
    </row>
    <row r="833" spans="2:7" ht="15" x14ac:dyDescent="0.2">
      <c r="B833" s="11">
        <v>43244</v>
      </c>
      <c r="C833" s="12">
        <v>7944</v>
      </c>
      <c r="D833" s="13" t="s">
        <v>68</v>
      </c>
      <c r="E833" s="8">
        <v>414</v>
      </c>
      <c r="F833" s="8">
        <f t="shared" si="29"/>
        <v>12.005999999999998</v>
      </c>
      <c r="G833" s="14">
        <f t="shared" si="28"/>
        <v>-3073.2209999996671</v>
      </c>
    </row>
    <row r="834" spans="2:7" ht="15" x14ac:dyDescent="0.2">
      <c r="B834" s="11">
        <v>43244</v>
      </c>
      <c r="C834" s="12">
        <v>7945</v>
      </c>
      <c r="D834" s="13" t="s">
        <v>68</v>
      </c>
      <c r="E834" s="8">
        <v>2487</v>
      </c>
      <c r="F834" s="8">
        <f t="shared" si="29"/>
        <v>72.12299999999999</v>
      </c>
      <c r="G834" s="14">
        <f t="shared" si="28"/>
        <v>-658.34399999966718</v>
      </c>
    </row>
    <row r="835" spans="2:7" ht="15" x14ac:dyDescent="0.2">
      <c r="B835" s="11">
        <v>43244</v>
      </c>
      <c r="C835" s="12">
        <v>7946</v>
      </c>
      <c r="D835" s="13" t="s">
        <v>68</v>
      </c>
      <c r="E835" s="8">
        <v>556</v>
      </c>
      <c r="F835" s="8">
        <f t="shared" si="29"/>
        <v>16.123999999999999</v>
      </c>
      <c r="G835" s="14">
        <f t="shared" si="28"/>
        <v>-118.46799999966717</v>
      </c>
    </row>
    <row r="836" spans="2:7" ht="15" x14ac:dyDescent="0.2">
      <c r="B836" s="11">
        <v>43244</v>
      </c>
      <c r="C836" s="12">
        <v>7947</v>
      </c>
      <c r="D836" s="13" t="s">
        <v>68</v>
      </c>
      <c r="E836" s="8">
        <v>1569</v>
      </c>
      <c r="F836" s="8">
        <f t="shared" si="29"/>
        <v>45.500999999999998</v>
      </c>
      <c r="G836" s="14">
        <f t="shared" si="28"/>
        <v>1405.0310000003328</v>
      </c>
    </row>
    <row r="837" spans="2:7" ht="15" x14ac:dyDescent="0.2">
      <c r="B837" s="11">
        <v>43244</v>
      </c>
      <c r="C837" s="12">
        <v>7948</v>
      </c>
      <c r="D837" s="13" t="s">
        <v>68</v>
      </c>
      <c r="E837" s="8">
        <v>276</v>
      </c>
      <c r="F837" s="8">
        <f t="shared" si="29"/>
        <v>8.0039999999999996</v>
      </c>
      <c r="G837" s="14">
        <f t="shared" si="28"/>
        <v>1673.0270000003329</v>
      </c>
    </row>
    <row r="838" spans="2:7" ht="15" x14ac:dyDescent="0.2">
      <c r="B838" s="11">
        <v>43244</v>
      </c>
      <c r="C838" s="12">
        <v>7949</v>
      </c>
      <c r="D838" s="13" t="s">
        <v>68</v>
      </c>
      <c r="E838" s="8">
        <v>1240</v>
      </c>
      <c r="F838" s="8">
        <f t="shared" si="29"/>
        <v>35.96</v>
      </c>
      <c r="G838" s="14">
        <f t="shared" si="28"/>
        <v>2877.0670000003329</v>
      </c>
    </row>
    <row r="839" spans="2:7" ht="15" x14ac:dyDescent="0.2">
      <c r="B839" s="11">
        <v>43245</v>
      </c>
      <c r="C839" s="12"/>
      <c r="D839" s="16" t="s">
        <v>70</v>
      </c>
      <c r="E839" s="8"/>
      <c r="F839" s="8">
        <v>22775.1</v>
      </c>
      <c r="G839" s="14">
        <f t="shared" si="28"/>
        <v>-19898.032999999665</v>
      </c>
    </row>
    <row r="840" spans="2:7" ht="15" x14ac:dyDescent="0.2">
      <c r="B840" s="11">
        <v>43245</v>
      </c>
      <c r="C840" s="12"/>
      <c r="D840" s="16" t="s">
        <v>71</v>
      </c>
      <c r="E840" s="8"/>
      <c r="F840" s="8">
        <v>431818.18</v>
      </c>
      <c r="G840" s="14">
        <f t="shared" si="28"/>
        <v>-451716.21299999964</v>
      </c>
    </row>
    <row r="841" spans="2:7" ht="15" x14ac:dyDescent="0.2">
      <c r="B841" s="11">
        <v>43245</v>
      </c>
      <c r="C841" s="12"/>
      <c r="D841" s="16" t="s">
        <v>71</v>
      </c>
      <c r="E841" s="8"/>
      <c r="F841" s="8">
        <v>20196.78</v>
      </c>
      <c r="G841" s="14">
        <f t="shared" si="28"/>
        <v>-471912.99299999967</v>
      </c>
    </row>
    <row r="842" spans="2:7" ht="15" x14ac:dyDescent="0.2">
      <c r="B842" s="11">
        <v>43245</v>
      </c>
      <c r="C842" s="12"/>
      <c r="D842" s="16" t="s">
        <v>72</v>
      </c>
      <c r="E842" s="8"/>
      <c r="F842" s="8">
        <v>88213.92</v>
      </c>
      <c r="G842" s="14">
        <f>SUM(G841+E842-F842)</f>
        <v>-560126.91299999971</v>
      </c>
    </row>
    <row r="843" spans="2:7" ht="15" x14ac:dyDescent="0.2">
      <c r="B843" s="11">
        <v>43245</v>
      </c>
      <c r="C843" s="12"/>
      <c r="D843" s="16" t="s">
        <v>73</v>
      </c>
      <c r="E843" s="8"/>
      <c r="F843" s="8">
        <v>431818.18</v>
      </c>
      <c r="G843" s="14">
        <f t="shared" ref="G843:G906" si="30">SUM(G842+E843-F843)</f>
        <v>-991945.09299999964</v>
      </c>
    </row>
    <row r="844" spans="2:7" ht="15" x14ac:dyDescent="0.2">
      <c r="B844" s="11">
        <v>43245</v>
      </c>
      <c r="C844" s="12"/>
      <c r="D844" s="16" t="s">
        <v>73</v>
      </c>
      <c r="E844" s="8"/>
      <c r="F844" s="8">
        <v>78227.44</v>
      </c>
      <c r="G844" s="14">
        <f t="shared" si="30"/>
        <v>-1070172.5329999996</v>
      </c>
    </row>
    <row r="845" spans="2:7" ht="15" x14ac:dyDescent="0.2">
      <c r="B845" s="11">
        <v>43245</v>
      </c>
      <c r="C845" s="12"/>
      <c r="D845" s="16" t="s">
        <v>74</v>
      </c>
      <c r="E845" s="8"/>
      <c r="F845" s="8">
        <v>45972.52</v>
      </c>
      <c r="G845" s="14">
        <f t="shared" si="30"/>
        <v>-1116145.0529999996</v>
      </c>
    </row>
    <row r="846" spans="2:7" ht="15" x14ac:dyDescent="0.2">
      <c r="B846" s="11">
        <v>43245</v>
      </c>
      <c r="C846" s="12"/>
      <c r="D846" s="16" t="s">
        <v>75</v>
      </c>
      <c r="E846" s="8"/>
      <c r="F846" s="8">
        <v>431818.18</v>
      </c>
      <c r="G846" s="14">
        <f t="shared" si="30"/>
        <v>-1547963.2329999995</v>
      </c>
    </row>
    <row r="847" spans="2:7" ht="15" x14ac:dyDescent="0.2">
      <c r="B847" s="11">
        <v>43245</v>
      </c>
      <c r="C847" s="12"/>
      <c r="D847" s="16" t="s">
        <v>75</v>
      </c>
      <c r="E847" s="8"/>
      <c r="F847" s="8">
        <v>40768.089999999997</v>
      </c>
      <c r="G847" s="14">
        <f t="shared" si="30"/>
        <v>-1588731.3229999996</v>
      </c>
    </row>
    <row r="848" spans="2:7" ht="15" x14ac:dyDescent="0.2">
      <c r="B848" s="11">
        <v>43245</v>
      </c>
      <c r="C848" s="12"/>
      <c r="D848" s="16" t="s">
        <v>76</v>
      </c>
      <c r="E848" s="8"/>
      <c r="F848" s="8">
        <v>335879.87</v>
      </c>
      <c r="G848" s="14">
        <f t="shared" si="30"/>
        <v>-1924611.1929999995</v>
      </c>
    </row>
    <row r="849" spans="2:7" ht="15" x14ac:dyDescent="0.2">
      <c r="B849" s="11">
        <v>43245</v>
      </c>
      <c r="C849" s="12"/>
      <c r="D849" s="16" t="s">
        <v>77</v>
      </c>
      <c r="E849" s="8"/>
      <c r="F849" s="8">
        <v>431818.18</v>
      </c>
      <c r="G849" s="14">
        <f t="shared" si="30"/>
        <v>-2356429.3729999997</v>
      </c>
    </row>
    <row r="850" spans="2:7" ht="15" x14ac:dyDescent="0.2">
      <c r="B850" s="11">
        <v>43245</v>
      </c>
      <c r="C850" s="12"/>
      <c r="D850" s="16" t="s">
        <v>77</v>
      </c>
      <c r="E850" s="8"/>
      <c r="F850" s="8">
        <v>297855.74</v>
      </c>
      <c r="G850" s="14">
        <f t="shared" si="30"/>
        <v>-2654285.1129999999</v>
      </c>
    </row>
    <row r="851" spans="2:7" ht="15" x14ac:dyDescent="0.2">
      <c r="B851" s="11">
        <v>43245</v>
      </c>
      <c r="C851" s="12"/>
      <c r="D851" s="16" t="s">
        <v>78</v>
      </c>
      <c r="E851" s="8"/>
      <c r="F851" s="8">
        <v>135775.74</v>
      </c>
      <c r="G851" s="14">
        <f t="shared" si="30"/>
        <v>-2790060.8530000001</v>
      </c>
    </row>
    <row r="852" spans="2:7" ht="15" x14ac:dyDescent="0.2">
      <c r="B852" s="11">
        <v>43245</v>
      </c>
      <c r="C852" s="12"/>
      <c r="D852" s="16" t="s">
        <v>79</v>
      </c>
      <c r="E852" s="8"/>
      <c r="F852" s="8">
        <v>431818.18</v>
      </c>
      <c r="G852" s="14">
        <f t="shared" si="30"/>
        <v>-3221879.0330000003</v>
      </c>
    </row>
    <row r="853" spans="2:7" ht="15" x14ac:dyDescent="0.2">
      <c r="B853" s="11">
        <v>43245</v>
      </c>
      <c r="C853" s="12"/>
      <c r="D853" s="16" t="s">
        <v>79</v>
      </c>
      <c r="E853" s="8"/>
      <c r="F853" s="8">
        <v>120404.91</v>
      </c>
      <c r="G853" s="14">
        <f t="shared" si="30"/>
        <v>-3342283.9430000004</v>
      </c>
    </row>
    <row r="854" spans="2:7" ht="15" x14ac:dyDescent="0.2">
      <c r="B854" s="11">
        <v>43245</v>
      </c>
      <c r="C854" s="12"/>
      <c r="D854" s="16" t="s">
        <v>80</v>
      </c>
      <c r="E854" s="8"/>
      <c r="F854" s="8">
        <v>593645.07999999996</v>
      </c>
      <c r="G854" s="14">
        <f t="shared" si="30"/>
        <v>-3935929.0230000005</v>
      </c>
    </row>
    <row r="855" spans="2:7" ht="15" x14ac:dyDescent="0.2">
      <c r="B855" s="11">
        <v>43245</v>
      </c>
      <c r="C855" s="12"/>
      <c r="D855" s="16" t="s">
        <v>81</v>
      </c>
      <c r="E855" s="8"/>
      <c r="F855" s="8">
        <v>431818.18</v>
      </c>
      <c r="G855" s="14">
        <f t="shared" si="30"/>
        <v>-4367747.2030000007</v>
      </c>
    </row>
    <row r="856" spans="2:7" ht="15" x14ac:dyDescent="0.2">
      <c r="B856" s="11">
        <v>43245</v>
      </c>
      <c r="C856" s="12"/>
      <c r="D856" s="16" t="s">
        <v>81</v>
      </c>
      <c r="E856" s="8"/>
      <c r="F856" s="8">
        <v>526439.97</v>
      </c>
      <c r="G856" s="14">
        <f t="shared" si="30"/>
        <v>-4894187.1730000004</v>
      </c>
    </row>
    <row r="857" spans="2:7" ht="15" x14ac:dyDescent="0.2">
      <c r="B857" s="11">
        <v>43245</v>
      </c>
      <c r="C857" s="12"/>
      <c r="D857" s="16" t="s">
        <v>82</v>
      </c>
      <c r="E857" s="8"/>
      <c r="F857" s="8">
        <v>1071873.25</v>
      </c>
      <c r="G857" s="14">
        <f t="shared" si="30"/>
        <v>-5966060.4230000004</v>
      </c>
    </row>
    <row r="858" spans="2:7" ht="15" x14ac:dyDescent="0.2">
      <c r="B858" s="11">
        <v>43245</v>
      </c>
      <c r="C858" s="12"/>
      <c r="D858" s="16" t="s">
        <v>83</v>
      </c>
      <c r="E858" s="8"/>
      <c r="F858" s="8">
        <v>431818.18</v>
      </c>
      <c r="G858" s="14">
        <f t="shared" si="30"/>
        <v>-6397878.6030000001</v>
      </c>
    </row>
    <row r="859" spans="2:7" ht="15" x14ac:dyDescent="0.2">
      <c r="B859" s="11">
        <v>43245</v>
      </c>
      <c r="C859" s="12"/>
      <c r="D859" s="16" t="s">
        <v>83</v>
      </c>
      <c r="E859" s="8"/>
      <c r="F859" s="8">
        <v>950529.11</v>
      </c>
      <c r="G859" s="14">
        <f t="shared" si="30"/>
        <v>-7348407.7130000005</v>
      </c>
    </row>
    <row r="860" spans="2:7" ht="15" x14ac:dyDescent="0.2">
      <c r="B860" s="11">
        <v>43248</v>
      </c>
      <c r="C860" s="12">
        <v>7950</v>
      </c>
      <c r="D860" s="13" t="s">
        <v>84</v>
      </c>
      <c r="E860" s="8">
        <v>1925</v>
      </c>
      <c r="F860" s="8">
        <f t="shared" ref="F860:F905" si="31">E860*2.9%</f>
        <v>55.824999999999996</v>
      </c>
      <c r="G860" s="14">
        <f t="shared" si="30"/>
        <v>-7346538.5380000006</v>
      </c>
    </row>
    <row r="861" spans="2:7" ht="15" x14ac:dyDescent="0.2">
      <c r="B861" s="11">
        <v>43248</v>
      </c>
      <c r="C861" s="12">
        <v>7951</v>
      </c>
      <c r="D861" s="13" t="s">
        <v>84</v>
      </c>
      <c r="E861" s="8">
        <v>4575</v>
      </c>
      <c r="F861" s="8">
        <f t="shared" si="31"/>
        <v>132.67499999999998</v>
      </c>
      <c r="G861" s="14">
        <f t="shared" si="30"/>
        <v>-7342096.2130000005</v>
      </c>
    </row>
    <row r="862" spans="2:7" ht="15" x14ac:dyDescent="0.2">
      <c r="B862" s="11">
        <v>43248</v>
      </c>
      <c r="C862" s="12">
        <v>7952</v>
      </c>
      <c r="D862" s="13" t="s">
        <v>84</v>
      </c>
      <c r="E862" s="8">
        <v>5990</v>
      </c>
      <c r="F862" s="8">
        <f t="shared" si="31"/>
        <v>173.70999999999998</v>
      </c>
      <c r="G862" s="14">
        <f t="shared" si="30"/>
        <v>-7336279.9230000004</v>
      </c>
    </row>
    <row r="863" spans="2:7" ht="15" x14ac:dyDescent="0.2">
      <c r="B863" s="11">
        <v>43248</v>
      </c>
      <c r="C863" s="12">
        <v>7953</v>
      </c>
      <c r="D863" s="13" t="s">
        <v>84</v>
      </c>
      <c r="E863" s="8">
        <v>518</v>
      </c>
      <c r="F863" s="8">
        <f t="shared" si="31"/>
        <v>15.021999999999998</v>
      </c>
      <c r="G863" s="14">
        <f t="shared" si="30"/>
        <v>-7335776.9450000003</v>
      </c>
    </row>
    <row r="864" spans="2:7" ht="15" x14ac:dyDescent="0.2">
      <c r="B864" s="11">
        <v>43248</v>
      </c>
      <c r="C864" s="12">
        <v>7954</v>
      </c>
      <c r="D864" s="13" t="s">
        <v>84</v>
      </c>
      <c r="E864" s="8">
        <v>2125</v>
      </c>
      <c r="F864" s="8">
        <f t="shared" si="31"/>
        <v>61.624999999999993</v>
      </c>
      <c r="G864" s="14">
        <f t="shared" si="30"/>
        <v>-7333713.5700000003</v>
      </c>
    </row>
    <row r="865" spans="2:7" ht="15" x14ac:dyDescent="0.2">
      <c r="B865" s="11">
        <v>43248</v>
      </c>
      <c r="C865" s="12">
        <v>7955</v>
      </c>
      <c r="D865" s="13" t="s">
        <v>84</v>
      </c>
      <c r="E865" s="8">
        <v>2591</v>
      </c>
      <c r="F865" s="8">
        <f t="shared" si="31"/>
        <v>75.138999999999996</v>
      </c>
      <c r="G865" s="14">
        <f t="shared" si="30"/>
        <v>-7331197.7090000007</v>
      </c>
    </row>
    <row r="866" spans="2:7" ht="15" x14ac:dyDescent="0.2">
      <c r="B866" s="11">
        <v>43248</v>
      </c>
      <c r="C866" s="12">
        <v>7956</v>
      </c>
      <c r="D866" s="13" t="s">
        <v>84</v>
      </c>
      <c r="E866" s="8">
        <v>4990</v>
      </c>
      <c r="F866" s="8">
        <f t="shared" si="31"/>
        <v>144.70999999999998</v>
      </c>
      <c r="G866" s="14">
        <f t="shared" si="30"/>
        <v>-7326352.4190000007</v>
      </c>
    </row>
    <row r="867" spans="2:7" ht="15" x14ac:dyDescent="0.2">
      <c r="B867" s="11">
        <v>43248</v>
      </c>
      <c r="C867" s="12">
        <v>7957</v>
      </c>
      <c r="D867" s="13" t="s">
        <v>84</v>
      </c>
      <c r="E867" s="8">
        <v>666</v>
      </c>
      <c r="F867" s="8">
        <f t="shared" si="31"/>
        <v>19.314</v>
      </c>
      <c r="G867" s="14">
        <f t="shared" si="30"/>
        <v>-7325705.7330000009</v>
      </c>
    </row>
    <row r="868" spans="2:7" ht="15" x14ac:dyDescent="0.2">
      <c r="B868" s="11">
        <v>43248</v>
      </c>
      <c r="C868" s="12">
        <v>7958</v>
      </c>
      <c r="D868" s="13" t="s">
        <v>84</v>
      </c>
      <c r="E868" s="8">
        <v>36086</v>
      </c>
      <c r="F868" s="8">
        <f t="shared" si="31"/>
        <v>1046.4939999999999</v>
      </c>
      <c r="G868" s="14">
        <f t="shared" si="30"/>
        <v>-7290666.2270000009</v>
      </c>
    </row>
    <row r="869" spans="2:7" ht="15" x14ac:dyDescent="0.2">
      <c r="B869" s="11">
        <v>43248</v>
      </c>
      <c r="C869" s="12">
        <v>7959</v>
      </c>
      <c r="D869" s="13" t="s">
        <v>84</v>
      </c>
      <c r="E869" s="8">
        <v>71502</v>
      </c>
      <c r="F869" s="8">
        <f t="shared" si="31"/>
        <v>2073.558</v>
      </c>
      <c r="G869" s="14">
        <f t="shared" si="30"/>
        <v>-7221237.7850000011</v>
      </c>
    </row>
    <row r="870" spans="2:7" ht="15" x14ac:dyDescent="0.2">
      <c r="B870" s="11">
        <v>43248</v>
      </c>
      <c r="C870" s="12">
        <v>7960</v>
      </c>
      <c r="D870" s="13" t="s">
        <v>84</v>
      </c>
      <c r="E870" s="8">
        <v>10690</v>
      </c>
      <c r="F870" s="8">
        <f t="shared" si="31"/>
        <v>310.01</v>
      </c>
      <c r="G870" s="14">
        <f t="shared" si="30"/>
        <v>-7210857.7950000009</v>
      </c>
    </row>
    <row r="871" spans="2:7" ht="15" x14ac:dyDescent="0.2">
      <c r="B871" s="11">
        <v>43248</v>
      </c>
      <c r="C871" s="12">
        <v>7961</v>
      </c>
      <c r="D871" s="13" t="s">
        <v>84</v>
      </c>
      <c r="E871" s="8">
        <v>29499</v>
      </c>
      <c r="F871" s="8">
        <f t="shared" si="31"/>
        <v>855.47099999999989</v>
      </c>
      <c r="G871" s="14">
        <f t="shared" si="30"/>
        <v>-7182214.2660000008</v>
      </c>
    </row>
    <row r="872" spans="2:7" ht="15" x14ac:dyDescent="0.2">
      <c r="B872" s="11">
        <v>43248</v>
      </c>
      <c r="C872" s="12">
        <v>7962</v>
      </c>
      <c r="D872" s="13" t="s">
        <v>84</v>
      </c>
      <c r="E872" s="8">
        <v>14883</v>
      </c>
      <c r="F872" s="8">
        <f t="shared" si="31"/>
        <v>431.60699999999997</v>
      </c>
      <c r="G872" s="14">
        <f t="shared" si="30"/>
        <v>-7167762.8730000006</v>
      </c>
    </row>
    <row r="873" spans="2:7" ht="15" x14ac:dyDescent="0.2">
      <c r="B873" s="11">
        <v>43248</v>
      </c>
      <c r="C873" s="12">
        <v>7963</v>
      </c>
      <c r="D873" s="13" t="s">
        <v>84</v>
      </c>
      <c r="E873" s="8">
        <v>8515</v>
      </c>
      <c r="F873" s="8">
        <f t="shared" si="31"/>
        <v>246.93499999999997</v>
      </c>
      <c r="G873" s="14">
        <f t="shared" si="30"/>
        <v>-7159494.8080000002</v>
      </c>
    </row>
    <row r="874" spans="2:7" ht="15" x14ac:dyDescent="0.2">
      <c r="B874" s="11">
        <v>43248</v>
      </c>
      <c r="C874" s="12">
        <v>7964</v>
      </c>
      <c r="D874" s="13" t="s">
        <v>84</v>
      </c>
      <c r="E874" s="8">
        <v>8561</v>
      </c>
      <c r="F874" s="8">
        <f t="shared" si="31"/>
        <v>248.26899999999998</v>
      </c>
      <c r="G874" s="14">
        <f t="shared" si="30"/>
        <v>-7151182.0770000005</v>
      </c>
    </row>
    <row r="875" spans="2:7" ht="15" x14ac:dyDescent="0.2">
      <c r="B875" s="11">
        <v>43248</v>
      </c>
      <c r="C875" s="12">
        <v>7965</v>
      </c>
      <c r="D875" s="13" t="s">
        <v>84</v>
      </c>
      <c r="E875" s="8">
        <v>5070</v>
      </c>
      <c r="F875" s="8">
        <f t="shared" si="31"/>
        <v>147.03</v>
      </c>
      <c r="G875" s="14">
        <f t="shared" si="30"/>
        <v>-7146259.1070000008</v>
      </c>
    </row>
    <row r="876" spans="2:7" ht="15" x14ac:dyDescent="0.2">
      <c r="B876" s="11">
        <v>43248</v>
      </c>
      <c r="C876" s="12">
        <v>7966</v>
      </c>
      <c r="D876" s="13" t="s">
        <v>84</v>
      </c>
      <c r="E876" s="8">
        <v>5897</v>
      </c>
      <c r="F876" s="8">
        <f t="shared" si="31"/>
        <v>171.01299999999998</v>
      </c>
      <c r="G876" s="14">
        <f t="shared" si="30"/>
        <v>-7140533.120000001</v>
      </c>
    </row>
    <row r="877" spans="2:7" ht="15" x14ac:dyDescent="0.2">
      <c r="B877" s="11">
        <v>43248</v>
      </c>
      <c r="C877" s="12">
        <v>7967</v>
      </c>
      <c r="D877" s="13" t="s">
        <v>84</v>
      </c>
      <c r="E877" s="8">
        <v>7241</v>
      </c>
      <c r="F877" s="8">
        <f t="shared" si="31"/>
        <v>209.98899999999998</v>
      </c>
      <c r="G877" s="14">
        <f t="shared" si="30"/>
        <v>-7133502.1090000011</v>
      </c>
    </row>
    <row r="878" spans="2:7" ht="15" x14ac:dyDescent="0.2">
      <c r="B878" s="11">
        <v>43248</v>
      </c>
      <c r="C878" s="12">
        <v>7968</v>
      </c>
      <c r="D878" s="13" t="s">
        <v>84</v>
      </c>
      <c r="E878" s="8">
        <v>5151</v>
      </c>
      <c r="F878" s="8">
        <f t="shared" si="31"/>
        <v>149.37899999999999</v>
      </c>
      <c r="G878" s="14">
        <f t="shared" si="30"/>
        <v>-7128500.4880000008</v>
      </c>
    </row>
    <row r="879" spans="2:7" ht="15" x14ac:dyDescent="0.2">
      <c r="B879" s="11">
        <v>43248</v>
      </c>
      <c r="C879" s="12">
        <v>7969</v>
      </c>
      <c r="D879" s="13" t="s">
        <v>84</v>
      </c>
      <c r="E879" s="8">
        <v>13749</v>
      </c>
      <c r="F879" s="8">
        <f t="shared" si="31"/>
        <v>398.72099999999995</v>
      </c>
      <c r="G879" s="14">
        <f t="shared" si="30"/>
        <v>-7115150.2090000007</v>
      </c>
    </row>
    <row r="880" spans="2:7" ht="15" x14ac:dyDescent="0.2">
      <c r="B880" s="11">
        <v>43248</v>
      </c>
      <c r="C880" s="12">
        <v>7970</v>
      </c>
      <c r="D880" s="13" t="s">
        <v>84</v>
      </c>
      <c r="E880" s="8">
        <v>9276</v>
      </c>
      <c r="F880" s="8">
        <f t="shared" si="31"/>
        <v>269.00399999999996</v>
      </c>
      <c r="G880" s="14">
        <f t="shared" si="30"/>
        <v>-7106143.2130000005</v>
      </c>
    </row>
    <row r="881" spans="2:7" ht="15" x14ac:dyDescent="0.2">
      <c r="B881" s="11">
        <v>43248</v>
      </c>
      <c r="C881" s="12">
        <v>7971</v>
      </c>
      <c r="D881" s="13" t="s">
        <v>84</v>
      </c>
      <c r="E881" s="8">
        <v>3248</v>
      </c>
      <c r="F881" s="8">
        <f t="shared" si="31"/>
        <v>94.191999999999993</v>
      </c>
      <c r="G881" s="14">
        <f t="shared" si="30"/>
        <v>-7102989.4050000003</v>
      </c>
    </row>
    <row r="882" spans="2:7" ht="15" x14ac:dyDescent="0.2">
      <c r="B882" s="11">
        <v>43248</v>
      </c>
      <c r="C882" s="12">
        <v>7972</v>
      </c>
      <c r="D882" s="13" t="s">
        <v>84</v>
      </c>
      <c r="E882" s="8">
        <v>51519</v>
      </c>
      <c r="F882" s="8">
        <f t="shared" si="31"/>
        <v>1494.0509999999999</v>
      </c>
      <c r="G882" s="14">
        <f t="shared" si="30"/>
        <v>-7052964.4560000002</v>
      </c>
    </row>
    <row r="883" spans="2:7" ht="15" x14ac:dyDescent="0.2">
      <c r="B883" s="11">
        <v>43248</v>
      </c>
      <c r="C883" s="12">
        <v>7973</v>
      </c>
      <c r="D883" s="13" t="s">
        <v>84</v>
      </c>
      <c r="E883" s="8">
        <v>700</v>
      </c>
      <c r="F883" s="8">
        <f t="shared" si="31"/>
        <v>20.299999999999997</v>
      </c>
      <c r="G883" s="14">
        <f t="shared" si="30"/>
        <v>-7052284.7560000001</v>
      </c>
    </row>
    <row r="884" spans="2:7" ht="15" x14ac:dyDescent="0.2">
      <c r="B884" s="11">
        <v>43248</v>
      </c>
      <c r="C884" s="12">
        <v>7974</v>
      </c>
      <c r="D884" s="13" t="s">
        <v>84</v>
      </c>
      <c r="E884" s="8">
        <v>770</v>
      </c>
      <c r="F884" s="8">
        <f t="shared" si="31"/>
        <v>22.33</v>
      </c>
      <c r="G884" s="14">
        <f t="shared" si="30"/>
        <v>-7051537.0860000001</v>
      </c>
    </row>
    <row r="885" spans="2:7" ht="15" x14ac:dyDescent="0.2">
      <c r="B885" s="11">
        <v>43248</v>
      </c>
      <c r="C885" s="12">
        <v>7975</v>
      </c>
      <c r="D885" s="13" t="s">
        <v>84</v>
      </c>
      <c r="E885" s="8">
        <v>11873</v>
      </c>
      <c r="F885" s="8">
        <f t="shared" si="31"/>
        <v>344.31699999999995</v>
      </c>
      <c r="G885" s="14">
        <f t="shared" si="30"/>
        <v>-7040008.4029999999</v>
      </c>
    </row>
    <row r="886" spans="2:7" ht="15" x14ac:dyDescent="0.2">
      <c r="B886" s="11">
        <v>43248</v>
      </c>
      <c r="C886" s="12">
        <v>7976</v>
      </c>
      <c r="D886" s="13" t="s">
        <v>84</v>
      </c>
      <c r="E886" s="8">
        <v>800</v>
      </c>
      <c r="F886" s="8">
        <f t="shared" si="31"/>
        <v>23.2</v>
      </c>
      <c r="G886" s="14">
        <f t="shared" si="30"/>
        <v>-7039231.6030000001</v>
      </c>
    </row>
    <row r="887" spans="2:7" ht="15" x14ac:dyDescent="0.2">
      <c r="B887" s="11">
        <v>43248</v>
      </c>
      <c r="C887" s="12">
        <v>7977</v>
      </c>
      <c r="D887" s="13" t="s">
        <v>84</v>
      </c>
      <c r="E887" s="8">
        <v>25270</v>
      </c>
      <c r="F887" s="8">
        <f t="shared" si="31"/>
        <v>732.82999999999993</v>
      </c>
      <c r="G887" s="14">
        <f t="shared" si="30"/>
        <v>-7014694.4330000002</v>
      </c>
    </row>
    <row r="888" spans="2:7" ht="15" x14ac:dyDescent="0.2">
      <c r="B888" s="11">
        <v>43248</v>
      </c>
      <c r="C888" s="12">
        <v>7978</v>
      </c>
      <c r="D888" s="13" t="s">
        <v>84</v>
      </c>
      <c r="E888" s="8">
        <v>8598</v>
      </c>
      <c r="F888" s="8">
        <f t="shared" si="31"/>
        <v>249.34199999999998</v>
      </c>
      <c r="G888" s="14">
        <f t="shared" si="30"/>
        <v>-7006345.7750000004</v>
      </c>
    </row>
    <row r="889" spans="2:7" ht="15" x14ac:dyDescent="0.2">
      <c r="B889" s="11">
        <v>43248</v>
      </c>
      <c r="C889" s="12">
        <v>7979</v>
      </c>
      <c r="D889" s="13" t="s">
        <v>84</v>
      </c>
      <c r="E889" s="8">
        <v>4927</v>
      </c>
      <c r="F889" s="8">
        <f t="shared" si="31"/>
        <v>142.88299999999998</v>
      </c>
      <c r="G889" s="14">
        <f t="shared" si="30"/>
        <v>-7001561.6580000008</v>
      </c>
    </row>
    <row r="890" spans="2:7" ht="15" x14ac:dyDescent="0.2">
      <c r="B890" s="11">
        <v>43248</v>
      </c>
      <c r="C890" s="12">
        <v>7980</v>
      </c>
      <c r="D890" s="13" t="s">
        <v>84</v>
      </c>
      <c r="E890" s="8">
        <v>5455</v>
      </c>
      <c r="F890" s="8">
        <f t="shared" si="31"/>
        <v>158.19499999999999</v>
      </c>
      <c r="G890" s="14">
        <f t="shared" si="30"/>
        <v>-6996264.8530000011</v>
      </c>
    </row>
    <row r="891" spans="2:7" ht="15" x14ac:dyDescent="0.2">
      <c r="B891" s="11">
        <v>43248</v>
      </c>
      <c r="C891" s="12">
        <v>7981</v>
      </c>
      <c r="D891" s="13" t="s">
        <v>84</v>
      </c>
      <c r="E891" s="8">
        <v>11299</v>
      </c>
      <c r="F891" s="8">
        <f t="shared" si="31"/>
        <v>327.67099999999999</v>
      </c>
      <c r="G891" s="14">
        <f t="shared" si="30"/>
        <v>-6985293.5240000011</v>
      </c>
    </row>
    <row r="892" spans="2:7" ht="15" x14ac:dyDescent="0.2">
      <c r="B892" s="11">
        <v>43248</v>
      </c>
      <c r="C892" s="12">
        <v>7982</v>
      </c>
      <c r="D892" s="13" t="s">
        <v>84</v>
      </c>
      <c r="E892" s="8">
        <v>1100</v>
      </c>
      <c r="F892" s="8">
        <f t="shared" si="31"/>
        <v>31.9</v>
      </c>
      <c r="G892" s="14">
        <f t="shared" si="30"/>
        <v>-6984225.4240000015</v>
      </c>
    </row>
    <row r="893" spans="2:7" ht="15" x14ac:dyDescent="0.2">
      <c r="B893" s="11">
        <v>43248</v>
      </c>
      <c r="C893" s="12">
        <v>7983</v>
      </c>
      <c r="D893" s="13" t="s">
        <v>84</v>
      </c>
      <c r="E893" s="8">
        <v>2756</v>
      </c>
      <c r="F893" s="8">
        <f t="shared" si="31"/>
        <v>79.923999999999992</v>
      </c>
      <c r="G893" s="14">
        <f t="shared" si="30"/>
        <v>-6981549.3480000012</v>
      </c>
    </row>
    <row r="894" spans="2:7" ht="15" x14ac:dyDescent="0.2">
      <c r="B894" s="11">
        <v>43248</v>
      </c>
      <c r="C894" s="12">
        <v>7984</v>
      </c>
      <c r="D894" s="13" t="s">
        <v>85</v>
      </c>
      <c r="E894" s="8">
        <v>2008.32</v>
      </c>
      <c r="F894" s="8">
        <f t="shared" si="31"/>
        <v>58.241279999999996</v>
      </c>
      <c r="G894" s="14">
        <f t="shared" si="30"/>
        <v>-6979599.2692800006</v>
      </c>
    </row>
    <row r="895" spans="2:7" ht="15" x14ac:dyDescent="0.2">
      <c r="B895" s="11">
        <v>43248</v>
      </c>
      <c r="C895" s="12">
        <v>7985</v>
      </c>
      <c r="D895" s="13" t="s">
        <v>85</v>
      </c>
      <c r="E895" s="8">
        <v>1165.6500000000001</v>
      </c>
      <c r="F895" s="8">
        <f t="shared" si="31"/>
        <v>33.803849999999997</v>
      </c>
      <c r="G895" s="14">
        <f t="shared" si="30"/>
        <v>-6978467.42313</v>
      </c>
    </row>
    <row r="896" spans="2:7" ht="15" x14ac:dyDescent="0.2">
      <c r="B896" s="11">
        <v>43248</v>
      </c>
      <c r="C896" s="12">
        <v>7986</v>
      </c>
      <c r="D896" s="13" t="s">
        <v>86</v>
      </c>
      <c r="E896" s="8">
        <v>703.68</v>
      </c>
      <c r="F896" s="8">
        <f t="shared" si="31"/>
        <v>20.406719999999996</v>
      </c>
      <c r="G896" s="14">
        <f t="shared" si="30"/>
        <v>-6977784.1498500006</v>
      </c>
    </row>
    <row r="897" spans="2:7" ht="15" x14ac:dyDescent="0.2">
      <c r="B897" s="11">
        <v>43248</v>
      </c>
      <c r="C897" s="12">
        <v>7987</v>
      </c>
      <c r="D897" s="13" t="s">
        <v>87</v>
      </c>
      <c r="E897" s="8">
        <v>438.9</v>
      </c>
      <c r="F897" s="8">
        <f t="shared" si="31"/>
        <v>12.728099999999998</v>
      </c>
      <c r="G897" s="14">
        <f t="shared" si="30"/>
        <v>-6977357.9779500002</v>
      </c>
    </row>
    <row r="898" spans="2:7" ht="15" x14ac:dyDescent="0.2">
      <c r="B898" s="11">
        <v>43248</v>
      </c>
      <c r="C898" s="12">
        <v>7988</v>
      </c>
      <c r="D898" s="13" t="s">
        <v>88</v>
      </c>
      <c r="E898" s="8">
        <v>2798</v>
      </c>
      <c r="F898" s="8">
        <f t="shared" si="31"/>
        <v>81.141999999999996</v>
      </c>
      <c r="G898" s="14">
        <f t="shared" si="30"/>
        <v>-6974641.1199500002</v>
      </c>
    </row>
    <row r="899" spans="2:7" ht="15" x14ac:dyDescent="0.2">
      <c r="B899" s="11">
        <v>43248</v>
      </c>
      <c r="C899" s="12">
        <v>7989</v>
      </c>
      <c r="D899" s="13" t="s">
        <v>88</v>
      </c>
      <c r="E899" s="8">
        <v>715</v>
      </c>
      <c r="F899" s="8">
        <f t="shared" si="31"/>
        <v>20.734999999999999</v>
      </c>
      <c r="G899" s="14">
        <f t="shared" si="30"/>
        <v>-6973946.8549500005</v>
      </c>
    </row>
    <row r="900" spans="2:7" ht="15" x14ac:dyDescent="0.2">
      <c r="B900" s="11">
        <v>43248</v>
      </c>
      <c r="C900" s="12">
        <v>7990</v>
      </c>
      <c r="D900" s="13" t="s">
        <v>88</v>
      </c>
      <c r="E900" s="8">
        <v>273</v>
      </c>
      <c r="F900" s="8">
        <f t="shared" si="31"/>
        <v>7.9169999999999998</v>
      </c>
      <c r="G900" s="14">
        <f t="shared" si="30"/>
        <v>-6973681.7719500009</v>
      </c>
    </row>
    <row r="901" spans="2:7" ht="15" x14ac:dyDescent="0.2">
      <c r="B901" s="11">
        <v>43248</v>
      </c>
      <c r="C901" s="12">
        <v>7991</v>
      </c>
      <c r="D901" s="13" t="s">
        <v>88</v>
      </c>
      <c r="E901" s="8">
        <v>819</v>
      </c>
      <c r="F901" s="8">
        <f t="shared" si="31"/>
        <v>23.750999999999998</v>
      </c>
      <c r="G901" s="14">
        <f t="shared" si="30"/>
        <v>-6972886.5229500011</v>
      </c>
    </row>
    <row r="902" spans="2:7" ht="15" x14ac:dyDescent="0.2">
      <c r="B902" s="11">
        <v>43248</v>
      </c>
      <c r="C902" s="12">
        <v>7992</v>
      </c>
      <c r="D902" s="13" t="s">
        <v>88</v>
      </c>
      <c r="E902" s="8">
        <v>539</v>
      </c>
      <c r="F902" s="8">
        <f t="shared" si="31"/>
        <v>15.630999999999998</v>
      </c>
      <c r="G902" s="14">
        <f t="shared" si="30"/>
        <v>-6972363.1539500011</v>
      </c>
    </row>
    <row r="903" spans="2:7" ht="15" x14ac:dyDescent="0.2">
      <c r="B903" s="11">
        <v>43248</v>
      </c>
      <c r="C903" s="12">
        <v>7993</v>
      </c>
      <c r="D903" s="13" t="s">
        <v>88</v>
      </c>
      <c r="E903" s="8">
        <v>432</v>
      </c>
      <c r="F903" s="8">
        <f t="shared" si="31"/>
        <v>12.527999999999999</v>
      </c>
      <c r="G903" s="14">
        <f t="shared" si="30"/>
        <v>-6971943.681950001</v>
      </c>
    </row>
    <row r="904" spans="2:7" ht="15" x14ac:dyDescent="0.2">
      <c r="B904" s="11">
        <v>43248</v>
      </c>
      <c r="C904" s="12">
        <v>7994</v>
      </c>
      <c r="D904" s="13" t="s">
        <v>88</v>
      </c>
      <c r="E904" s="8">
        <v>1047</v>
      </c>
      <c r="F904" s="8">
        <f t="shared" si="31"/>
        <v>30.363</v>
      </c>
      <c r="G904" s="14">
        <f t="shared" si="30"/>
        <v>-6970927.0449500009</v>
      </c>
    </row>
    <row r="905" spans="2:7" ht="15" x14ac:dyDescent="0.2">
      <c r="B905" s="11">
        <v>43248</v>
      </c>
      <c r="C905" s="12">
        <v>7995</v>
      </c>
      <c r="D905" s="13" t="s">
        <v>88</v>
      </c>
      <c r="E905" s="8">
        <v>816</v>
      </c>
      <c r="F905" s="8">
        <f t="shared" si="31"/>
        <v>23.663999999999998</v>
      </c>
      <c r="G905" s="14">
        <f t="shared" si="30"/>
        <v>-6970134.7089500008</v>
      </c>
    </row>
    <row r="906" spans="2:7" ht="15" x14ac:dyDescent="0.2">
      <c r="B906" s="11">
        <v>43248</v>
      </c>
      <c r="C906" s="12">
        <v>7996</v>
      </c>
      <c r="D906" s="13" t="s">
        <v>89</v>
      </c>
      <c r="E906" s="8">
        <v>506</v>
      </c>
      <c r="F906" s="8">
        <f>E906*3.5%</f>
        <v>17.71</v>
      </c>
      <c r="G906" s="14">
        <f t="shared" si="30"/>
        <v>-6969646.4189500008</v>
      </c>
    </row>
    <row r="907" spans="2:7" ht="15" x14ac:dyDescent="0.2">
      <c r="B907" s="11">
        <v>43248</v>
      </c>
      <c r="C907" s="12">
        <v>7997</v>
      </c>
      <c r="D907" s="13" t="s">
        <v>88</v>
      </c>
      <c r="E907" s="8">
        <v>3742</v>
      </c>
      <c r="F907" s="8">
        <f t="shared" ref="F907:F931" si="32">E907*2.9%</f>
        <v>108.51799999999999</v>
      </c>
      <c r="G907" s="14">
        <f t="shared" ref="G907:G970" si="33">SUM(G906+E907-F907)</f>
        <v>-6966012.9369500009</v>
      </c>
    </row>
    <row r="908" spans="2:7" ht="15" x14ac:dyDescent="0.2">
      <c r="B908" s="11">
        <v>43248</v>
      </c>
      <c r="C908" s="12">
        <v>7998</v>
      </c>
      <c r="D908" s="13" t="s">
        <v>88</v>
      </c>
      <c r="E908" s="8">
        <v>272</v>
      </c>
      <c r="F908" s="8">
        <f t="shared" si="32"/>
        <v>7.8879999999999999</v>
      </c>
      <c r="G908" s="14">
        <f t="shared" si="33"/>
        <v>-6965748.8249500012</v>
      </c>
    </row>
    <row r="909" spans="2:7" ht="15" x14ac:dyDescent="0.2">
      <c r="B909" s="11">
        <v>43248</v>
      </c>
      <c r="C909" s="12">
        <v>7999</v>
      </c>
      <c r="D909" s="13" t="s">
        <v>88</v>
      </c>
      <c r="E909" s="8">
        <v>723</v>
      </c>
      <c r="F909" s="8">
        <f t="shared" si="32"/>
        <v>20.966999999999999</v>
      </c>
      <c r="G909" s="14">
        <f t="shared" si="33"/>
        <v>-6965046.7919500014</v>
      </c>
    </row>
    <row r="910" spans="2:7" ht="15" x14ac:dyDescent="0.2">
      <c r="B910" s="11">
        <v>43248</v>
      </c>
      <c r="C910" s="12">
        <v>8000</v>
      </c>
      <c r="D910" s="13" t="s">
        <v>88</v>
      </c>
      <c r="E910" s="8">
        <v>631</v>
      </c>
      <c r="F910" s="8">
        <f t="shared" si="32"/>
        <v>18.298999999999999</v>
      </c>
      <c r="G910" s="14">
        <f t="shared" si="33"/>
        <v>-6964434.090950001</v>
      </c>
    </row>
    <row r="911" spans="2:7" ht="15" x14ac:dyDescent="0.2">
      <c r="B911" s="11">
        <v>43248</v>
      </c>
      <c r="C911" s="12">
        <v>8001</v>
      </c>
      <c r="D911" s="13" t="s">
        <v>88</v>
      </c>
      <c r="E911" s="8">
        <v>341</v>
      </c>
      <c r="F911" s="8">
        <f t="shared" si="32"/>
        <v>9.8889999999999993</v>
      </c>
      <c r="G911" s="14">
        <f t="shared" si="33"/>
        <v>-6964102.9799500015</v>
      </c>
    </row>
    <row r="912" spans="2:7" ht="15" x14ac:dyDescent="0.2">
      <c r="B912" s="11">
        <v>43248</v>
      </c>
      <c r="C912" s="12">
        <v>8002</v>
      </c>
      <c r="D912" s="13" t="s">
        <v>88</v>
      </c>
      <c r="E912" s="8">
        <v>497</v>
      </c>
      <c r="F912" s="8">
        <f t="shared" si="32"/>
        <v>14.412999999999998</v>
      </c>
      <c r="G912" s="14">
        <f t="shared" si="33"/>
        <v>-6963620.3929500012</v>
      </c>
    </row>
    <row r="913" spans="2:7" ht="15" x14ac:dyDescent="0.2">
      <c r="B913" s="11">
        <v>43248</v>
      </c>
      <c r="C913" s="12">
        <v>8003</v>
      </c>
      <c r="D913" s="13" t="s">
        <v>88</v>
      </c>
      <c r="E913" s="8">
        <v>905</v>
      </c>
      <c r="F913" s="8">
        <f t="shared" si="32"/>
        <v>26.244999999999997</v>
      </c>
      <c r="G913" s="14">
        <f t="shared" si="33"/>
        <v>-6962741.6379500013</v>
      </c>
    </row>
    <row r="914" spans="2:7" ht="15" x14ac:dyDescent="0.2">
      <c r="B914" s="11">
        <v>43248</v>
      </c>
      <c r="C914" s="12">
        <v>8004</v>
      </c>
      <c r="D914" s="13" t="s">
        <v>88</v>
      </c>
      <c r="E914" s="8">
        <v>356</v>
      </c>
      <c r="F914" s="8">
        <f t="shared" si="32"/>
        <v>10.324</v>
      </c>
      <c r="G914" s="14">
        <f t="shared" si="33"/>
        <v>-6962395.9619500013</v>
      </c>
    </row>
    <row r="915" spans="2:7" ht="15" x14ac:dyDescent="0.2">
      <c r="B915" s="11">
        <v>43248</v>
      </c>
      <c r="C915" s="12">
        <v>8005</v>
      </c>
      <c r="D915" s="13" t="s">
        <v>88</v>
      </c>
      <c r="E915" s="8">
        <v>210</v>
      </c>
      <c r="F915" s="8">
        <f t="shared" si="32"/>
        <v>6.09</v>
      </c>
      <c r="G915" s="14">
        <f t="shared" si="33"/>
        <v>-6962192.0519500012</v>
      </c>
    </row>
    <row r="916" spans="2:7" ht="15" x14ac:dyDescent="0.2">
      <c r="B916" s="11">
        <v>43248</v>
      </c>
      <c r="C916" s="12">
        <v>8006</v>
      </c>
      <c r="D916" s="13" t="s">
        <v>88</v>
      </c>
      <c r="E916" s="8">
        <v>420</v>
      </c>
      <c r="F916" s="8">
        <f t="shared" si="32"/>
        <v>12.18</v>
      </c>
      <c r="G916" s="14">
        <f t="shared" si="33"/>
        <v>-6961784.2319500009</v>
      </c>
    </row>
    <row r="917" spans="2:7" ht="15" x14ac:dyDescent="0.2">
      <c r="B917" s="11">
        <v>43248</v>
      </c>
      <c r="C917" s="12">
        <v>8007</v>
      </c>
      <c r="D917" s="13" t="s">
        <v>88</v>
      </c>
      <c r="E917" s="8">
        <v>2003</v>
      </c>
      <c r="F917" s="8">
        <f t="shared" si="32"/>
        <v>58.086999999999996</v>
      </c>
      <c r="G917" s="14">
        <f t="shared" si="33"/>
        <v>-6959839.3189500012</v>
      </c>
    </row>
    <row r="918" spans="2:7" ht="15" x14ac:dyDescent="0.2">
      <c r="B918" s="11">
        <v>43248</v>
      </c>
      <c r="C918" s="12">
        <v>8008</v>
      </c>
      <c r="D918" s="13" t="s">
        <v>88</v>
      </c>
      <c r="E918" s="8">
        <v>436</v>
      </c>
      <c r="F918" s="8">
        <f t="shared" si="32"/>
        <v>12.643999999999998</v>
      </c>
      <c r="G918" s="14">
        <f t="shared" si="33"/>
        <v>-6959415.9629500015</v>
      </c>
    </row>
    <row r="919" spans="2:7" ht="15" x14ac:dyDescent="0.2">
      <c r="B919" s="11">
        <v>43248</v>
      </c>
      <c r="C919" s="12">
        <v>8009</v>
      </c>
      <c r="D919" s="13" t="s">
        <v>88</v>
      </c>
      <c r="E919" s="8">
        <v>390</v>
      </c>
      <c r="F919" s="8">
        <f t="shared" si="32"/>
        <v>11.309999999999999</v>
      </c>
      <c r="G919" s="14">
        <f t="shared" si="33"/>
        <v>-6959037.2729500011</v>
      </c>
    </row>
    <row r="920" spans="2:7" ht="15" x14ac:dyDescent="0.2">
      <c r="B920" s="11">
        <v>43248</v>
      </c>
      <c r="C920" s="12">
        <v>8010</v>
      </c>
      <c r="D920" s="13" t="s">
        <v>88</v>
      </c>
      <c r="E920" s="8">
        <v>546</v>
      </c>
      <c r="F920" s="8">
        <f t="shared" si="32"/>
        <v>15.834</v>
      </c>
      <c r="G920" s="14">
        <f t="shared" si="33"/>
        <v>-6958507.1069500009</v>
      </c>
    </row>
    <row r="921" spans="2:7" ht="15" x14ac:dyDescent="0.2">
      <c r="B921" s="11">
        <v>43248</v>
      </c>
      <c r="C921" s="12">
        <v>8011</v>
      </c>
      <c r="D921" s="13" t="s">
        <v>88</v>
      </c>
      <c r="E921" s="8">
        <v>2380</v>
      </c>
      <c r="F921" s="8">
        <f t="shared" si="32"/>
        <v>69.02</v>
      </c>
      <c r="G921" s="14">
        <f t="shared" si="33"/>
        <v>-6956196.1269500004</v>
      </c>
    </row>
    <row r="922" spans="2:7" ht="15" x14ac:dyDescent="0.2">
      <c r="B922" s="11">
        <v>43248</v>
      </c>
      <c r="C922" s="12">
        <v>8012</v>
      </c>
      <c r="D922" s="13" t="s">
        <v>88</v>
      </c>
      <c r="E922" s="8">
        <v>475</v>
      </c>
      <c r="F922" s="8">
        <f t="shared" si="32"/>
        <v>13.774999999999999</v>
      </c>
      <c r="G922" s="14">
        <f t="shared" si="33"/>
        <v>-6955734.9019500008</v>
      </c>
    </row>
    <row r="923" spans="2:7" ht="15" x14ac:dyDescent="0.2">
      <c r="B923" s="11">
        <v>43248</v>
      </c>
      <c r="C923" s="12">
        <v>8013</v>
      </c>
      <c r="D923" s="13" t="s">
        <v>88</v>
      </c>
      <c r="E923" s="8">
        <v>3276</v>
      </c>
      <c r="F923" s="8">
        <f t="shared" si="32"/>
        <v>95.003999999999991</v>
      </c>
      <c r="G923" s="14">
        <f t="shared" si="33"/>
        <v>-6952553.9059500005</v>
      </c>
    </row>
    <row r="924" spans="2:7" ht="15" x14ac:dyDescent="0.2">
      <c r="B924" s="11">
        <v>43248</v>
      </c>
      <c r="C924" s="12">
        <v>8014</v>
      </c>
      <c r="D924" s="13" t="s">
        <v>88</v>
      </c>
      <c r="E924" s="8">
        <v>550</v>
      </c>
      <c r="F924" s="8">
        <f t="shared" si="32"/>
        <v>15.95</v>
      </c>
      <c r="G924" s="14">
        <f t="shared" si="33"/>
        <v>-6952019.8559500007</v>
      </c>
    </row>
    <row r="925" spans="2:7" ht="15" x14ac:dyDescent="0.2">
      <c r="B925" s="11">
        <v>43248</v>
      </c>
      <c r="C925" s="12">
        <v>8015</v>
      </c>
      <c r="D925" s="13" t="s">
        <v>88</v>
      </c>
      <c r="E925" s="8">
        <v>1356</v>
      </c>
      <c r="F925" s="8">
        <f t="shared" si="32"/>
        <v>39.323999999999998</v>
      </c>
      <c r="G925" s="14">
        <f t="shared" si="33"/>
        <v>-6950703.1799500007</v>
      </c>
    </row>
    <row r="926" spans="2:7" ht="15" x14ac:dyDescent="0.2">
      <c r="B926" s="11">
        <v>43248</v>
      </c>
      <c r="C926" s="12">
        <v>8016</v>
      </c>
      <c r="D926" s="13" t="s">
        <v>88</v>
      </c>
      <c r="E926" s="8">
        <v>561</v>
      </c>
      <c r="F926" s="8">
        <f t="shared" si="32"/>
        <v>16.268999999999998</v>
      </c>
      <c r="G926" s="14">
        <f t="shared" si="33"/>
        <v>-6950158.448950001</v>
      </c>
    </row>
    <row r="927" spans="2:7" ht="15" x14ac:dyDescent="0.2">
      <c r="B927" s="11">
        <v>43248</v>
      </c>
      <c r="C927" s="12">
        <v>8017</v>
      </c>
      <c r="D927" s="13" t="s">
        <v>88</v>
      </c>
      <c r="E927" s="8">
        <v>1274</v>
      </c>
      <c r="F927" s="8">
        <f t="shared" si="32"/>
        <v>36.945999999999998</v>
      </c>
      <c r="G927" s="14">
        <f t="shared" si="33"/>
        <v>-6948921.3949500015</v>
      </c>
    </row>
    <row r="928" spans="2:7" ht="15" x14ac:dyDescent="0.2">
      <c r="B928" s="11">
        <v>43248</v>
      </c>
      <c r="C928" s="12">
        <v>8018</v>
      </c>
      <c r="D928" s="13" t="s">
        <v>88</v>
      </c>
      <c r="E928" s="8">
        <v>902</v>
      </c>
      <c r="F928" s="8">
        <f t="shared" si="32"/>
        <v>26.157999999999998</v>
      </c>
      <c r="G928" s="14">
        <f t="shared" si="33"/>
        <v>-6948045.5529500013</v>
      </c>
    </row>
    <row r="929" spans="2:7" ht="15" x14ac:dyDescent="0.2">
      <c r="B929" s="11">
        <v>43248</v>
      </c>
      <c r="C929" s="12">
        <v>8019</v>
      </c>
      <c r="D929" s="13" t="s">
        <v>88</v>
      </c>
      <c r="E929" s="8">
        <v>436</v>
      </c>
      <c r="F929" s="8">
        <f t="shared" si="32"/>
        <v>12.643999999999998</v>
      </c>
      <c r="G929" s="14">
        <f t="shared" si="33"/>
        <v>-6947622.1969500016</v>
      </c>
    </row>
    <row r="930" spans="2:7" ht="15" x14ac:dyDescent="0.2">
      <c r="B930" s="11">
        <v>43248</v>
      </c>
      <c r="C930" s="12">
        <v>8020</v>
      </c>
      <c r="D930" s="13" t="s">
        <v>88</v>
      </c>
      <c r="E930" s="8">
        <v>5329</v>
      </c>
      <c r="F930" s="8">
        <f t="shared" si="32"/>
        <v>154.541</v>
      </c>
      <c r="G930" s="14">
        <f t="shared" si="33"/>
        <v>-6942447.7379500018</v>
      </c>
    </row>
    <row r="931" spans="2:7" ht="15" x14ac:dyDescent="0.2">
      <c r="B931" s="11">
        <v>43248</v>
      </c>
      <c r="C931" s="12">
        <v>8021</v>
      </c>
      <c r="D931" s="13" t="s">
        <v>88</v>
      </c>
      <c r="E931" s="8">
        <v>832</v>
      </c>
      <c r="F931" s="8">
        <f t="shared" si="32"/>
        <v>24.128</v>
      </c>
      <c r="G931" s="14">
        <f t="shared" si="33"/>
        <v>-6941639.8659500014</v>
      </c>
    </row>
    <row r="932" spans="2:7" ht="15" x14ac:dyDescent="0.2">
      <c r="B932" s="11">
        <v>43248</v>
      </c>
      <c r="C932" s="12">
        <v>8022</v>
      </c>
      <c r="D932" s="13" t="s">
        <v>89</v>
      </c>
      <c r="E932" s="8">
        <v>1221</v>
      </c>
      <c r="F932" s="8">
        <f>E932*3.5%</f>
        <v>42.735000000000007</v>
      </c>
      <c r="G932" s="14">
        <f t="shared" si="33"/>
        <v>-6940461.6009500017</v>
      </c>
    </row>
    <row r="933" spans="2:7" ht="15" x14ac:dyDescent="0.2">
      <c r="B933" s="11">
        <v>43248</v>
      </c>
      <c r="C933" s="12">
        <v>8023</v>
      </c>
      <c r="D933" s="13" t="s">
        <v>88</v>
      </c>
      <c r="E933" s="8">
        <v>709</v>
      </c>
      <c r="F933" s="8">
        <f t="shared" ref="F933:F966" si="34">E933*2.9%</f>
        <v>20.561</v>
      </c>
      <c r="G933" s="14">
        <f t="shared" si="33"/>
        <v>-6939773.1619500015</v>
      </c>
    </row>
    <row r="934" spans="2:7" ht="15" x14ac:dyDescent="0.2">
      <c r="B934" s="11">
        <v>43248</v>
      </c>
      <c r="C934" s="12">
        <v>8024</v>
      </c>
      <c r="D934" s="13" t="s">
        <v>88</v>
      </c>
      <c r="E934" s="8">
        <v>3845</v>
      </c>
      <c r="F934" s="8">
        <f t="shared" si="34"/>
        <v>111.505</v>
      </c>
      <c r="G934" s="14">
        <f t="shared" si="33"/>
        <v>-6936039.6669500014</v>
      </c>
    </row>
    <row r="935" spans="2:7" ht="15" x14ac:dyDescent="0.2">
      <c r="B935" s="11">
        <v>43248</v>
      </c>
      <c r="C935" s="12">
        <v>8025</v>
      </c>
      <c r="D935" s="13" t="s">
        <v>88</v>
      </c>
      <c r="E935" s="8">
        <v>2556</v>
      </c>
      <c r="F935" s="8">
        <f t="shared" si="34"/>
        <v>74.123999999999995</v>
      </c>
      <c r="G935" s="14">
        <f t="shared" si="33"/>
        <v>-6933557.7909500012</v>
      </c>
    </row>
    <row r="936" spans="2:7" ht="15" x14ac:dyDescent="0.2">
      <c r="B936" s="11">
        <v>43248</v>
      </c>
      <c r="C936" s="12">
        <v>8026</v>
      </c>
      <c r="D936" s="13" t="s">
        <v>88</v>
      </c>
      <c r="E936" s="8">
        <v>283</v>
      </c>
      <c r="F936" s="8">
        <f t="shared" si="34"/>
        <v>8.206999999999999</v>
      </c>
      <c r="G936" s="14">
        <f t="shared" si="33"/>
        <v>-6933282.9979500016</v>
      </c>
    </row>
    <row r="937" spans="2:7" ht="15" x14ac:dyDescent="0.2">
      <c r="B937" s="11">
        <v>43248</v>
      </c>
      <c r="C937" s="12">
        <v>8027</v>
      </c>
      <c r="D937" s="13" t="s">
        <v>88</v>
      </c>
      <c r="E937" s="8">
        <v>1431</v>
      </c>
      <c r="F937" s="8">
        <f t="shared" si="34"/>
        <v>41.498999999999995</v>
      </c>
      <c r="G937" s="14">
        <f t="shared" si="33"/>
        <v>-6931893.4969500015</v>
      </c>
    </row>
    <row r="938" spans="2:7" ht="15" x14ac:dyDescent="0.2">
      <c r="B938" s="11">
        <v>43248</v>
      </c>
      <c r="C938" s="12">
        <v>8028</v>
      </c>
      <c r="D938" s="13" t="s">
        <v>88</v>
      </c>
      <c r="E938" s="8">
        <v>3015</v>
      </c>
      <c r="F938" s="8">
        <f t="shared" si="34"/>
        <v>87.434999999999988</v>
      </c>
      <c r="G938" s="14">
        <f t="shared" si="33"/>
        <v>-6928965.931950001</v>
      </c>
    </row>
    <row r="939" spans="2:7" ht="15" x14ac:dyDescent="0.2">
      <c r="B939" s="11">
        <v>43248</v>
      </c>
      <c r="C939" s="12">
        <v>8029</v>
      </c>
      <c r="D939" s="13" t="s">
        <v>88</v>
      </c>
      <c r="E939" s="8">
        <v>8220</v>
      </c>
      <c r="F939" s="8">
        <f t="shared" si="34"/>
        <v>238.38</v>
      </c>
      <c r="G939" s="14">
        <f t="shared" si="33"/>
        <v>-6920984.3119500009</v>
      </c>
    </row>
    <row r="940" spans="2:7" ht="15" x14ac:dyDescent="0.2">
      <c r="B940" s="11">
        <v>43248</v>
      </c>
      <c r="C940" s="12">
        <v>8030</v>
      </c>
      <c r="D940" s="13" t="s">
        <v>88</v>
      </c>
      <c r="E940" s="8">
        <v>1755</v>
      </c>
      <c r="F940" s="8">
        <f t="shared" si="34"/>
        <v>50.894999999999996</v>
      </c>
      <c r="G940" s="14">
        <f t="shared" si="33"/>
        <v>-6919280.2069500005</v>
      </c>
    </row>
    <row r="941" spans="2:7" ht="15" x14ac:dyDescent="0.2">
      <c r="B941" s="11">
        <v>43248</v>
      </c>
      <c r="C941" s="12">
        <v>8031</v>
      </c>
      <c r="D941" s="13" t="s">
        <v>88</v>
      </c>
      <c r="E941" s="8">
        <v>4278</v>
      </c>
      <c r="F941" s="8">
        <f t="shared" si="34"/>
        <v>124.062</v>
      </c>
      <c r="G941" s="14">
        <f t="shared" si="33"/>
        <v>-6915126.2689500004</v>
      </c>
    </row>
    <row r="942" spans="2:7" ht="15" x14ac:dyDescent="0.2">
      <c r="B942" s="11">
        <v>43248</v>
      </c>
      <c r="C942" s="12">
        <v>8032</v>
      </c>
      <c r="D942" s="13" t="s">
        <v>88</v>
      </c>
      <c r="E942" s="8">
        <v>335</v>
      </c>
      <c r="F942" s="8">
        <f t="shared" si="34"/>
        <v>9.7149999999999999</v>
      </c>
      <c r="G942" s="14">
        <f t="shared" si="33"/>
        <v>-6914800.9839500003</v>
      </c>
    </row>
    <row r="943" spans="2:7" ht="15" x14ac:dyDescent="0.2">
      <c r="B943" s="11">
        <v>43248</v>
      </c>
      <c r="C943" s="12">
        <v>8033</v>
      </c>
      <c r="D943" s="13" t="s">
        <v>88</v>
      </c>
      <c r="E943" s="8">
        <v>900</v>
      </c>
      <c r="F943" s="8">
        <f t="shared" si="34"/>
        <v>26.099999999999998</v>
      </c>
      <c r="G943" s="14">
        <f t="shared" si="33"/>
        <v>-6913927.0839499999</v>
      </c>
    </row>
    <row r="944" spans="2:7" ht="15" x14ac:dyDescent="0.2">
      <c r="B944" s="11">
        <v>43248</v>
      </c>
      <c r="C944" s="12">
        <v>8034</v>
      </c>
      <c r="D944" s="13" t="s">
        <v>88</v>
      </c>
      <c r="E944" s="8">
        <v>1135</v>
      </c>
      <c r="F944" s="8">
        <f t="shared" si="34"/>
        <v>32.914999999999999</v>
      </c>
      <c r="G944" s="14">
        <f t="shared" si="33"/>
        <v>-6912824.9989499999</v>
      </c>
    </row>
    <row r="945" spans="2:7" ht="15" x14ac:dyDescent="0.2">
      <c r="B945" s="11">
        <v>43248</v>
      </c>
      <c r="C945" s="12">
        <v>8035</v>
      </c>
      <c r="D945" s="13" t="s">
        <v>88</v>
      </c>
      <c r="E945" s="8">
        <v>8739</v>
      </c>
      <c r="F945" s="8">
        <f t="shared" si="34"/>
        <v>253.43099999999998</v>
      </c>
      <c r="G945" s="14">
        <f t="shared" si="33"/>
        <v>-6904339.4299499998</v>
      </c>
    </row>
    <row r="946" spans="2:7" ht="15" x14ac:dyDescent="0.2">
      <c r="B946" s="11">
        <v>43248</v>
      </c>
      <c r="C946" s="12">
        <v>8036</v>
      </c>
      <c r="D946" s="13" t="s">
        <v>88</v>
      </c>
      <c r="E946" s="8">
        <v>16838</v>
      </c>
      <c r="F946" s="8">
        <f t="shared" si="34"/>
        <v>488.30199999999996</v>
      </c>
      <c r="G946" s="14">
        <f t="shared" si="33"/>
        <v>-6887989.7319499999</v>
      </c>
    </row>
    <row r="947" spans="2:7" ht="15" x14ac:dyDescent="0.2">
      <c r="B947" s="11">
        <v>43248</v>
      </c>
      <c r="C947" s="12">
        <v>8037</v>
      </c>
      <c r="D947" s="13" t="s">
        <v>88</v>
      </c>
      <c r="E947" s="8">
        <v>2490</v>
      </c>
      <c r="F947" s="8">
        <f t="shared" si="34"/>
        <v>72.209999999999994</v>
      </c>
      <c r="G947" s="14">
        <f t="shared" si="33"/>
        <v>-6885571.9419499999</v>
      </c>
    </row>
    <row r="948" spans="2:7" ht="15" x14ac:dyDescent="0.2">
      <c r="B948" s="11">
        <v>43248</v>
      </c>
      <c r="C948" s="12">
        <v>8038</v>
      </c>
      <c r="D948" s="13" t="s">
        <v>88</v>
      </c>
      <c r="E948" s="8">
        <v>1600</v>
      </c>
      <c r="F948" s="8">
        <f t="shared" si="34"/>
        <v>46.4</v>
      </c>
      <c r="G948" s="14">
        <f t="shared" si="33"/>
        <v>-6884018.3419500003</v>
      </c>
    </row>
    <row r="949" spans="2:7" ht="15" x14ac:dyDescent="0.2">
      <c r="B949" s="11">
        <v>43248</v>
      </c>
      <c r="C949" s="12">
        <v>8039</v>
      </c>
      <c r="D949" s="13" t="s">
        <v>88</v>
      </c>
      <c r="E949" s="8">
        <v>980</v>
      </c>
      <c r="F949" s="8">
        <f t="shared" si="34"/>
        <v>28.419999999999998</v>
      </c>
      <c r="G949" s="14">
        <f t="shared" si="33"/>
        <v>-6883066.7619500002</v>
      </c>
    </row>
    <row r="950" spans="2:7" ht="15" x14ac:dyDescent="0.2">
      <c r="B950" s="11">
        <v>43248</v>
      </c>
      <c r="C950" s="12">
        <v>8040</v>
      </c>
      <c r="D950" s="13" t="s">
        <v>88</v>
      </c>
      <c r="E950" s="8">
        <v>702</v>
      </c>
      <c r="F950" s="8">
        <f t="shared" si="34"/>
        <v>20.357999999999997</v>
      </c>
      <c r="G950" s="14">
        <f t="shared" si="33"/>
        <v>-6882385.1199500002</v>
      </c>
    </row>
    <row r="951" spans="2:7" ht="15" x14ac:dyDescent="0.2">
      <c r="B951" s="11">
        <v>43248</v>
      </c>
      <c r="C951" s="12">
        <v>8041</v>
      </c>
      <c r="D951" s="13" t="s">
        <v>88</v>
      </c>
      <c r="E951" s="8">
        <v>1075</v>
      </c>
      <c r="F951" s="8">
        <f t="shared" si="34"/>
        <v>31.174999999999997</v>
      </c>
      <c r="G951" s="14">
        <f t="shared" si="33"/>
        <v>-6881341.29495</v>
      </c>
    </row>
    <row r="952" spans="2:7" ht="15" x14ac:dyDescent="0.2">
      <c r="B952" s="11">
        <v>43248</v>
      </c>
      <c r="C952" s="12">
        <v>8042</v>
      </c>
      <c r="D952" s="13" t="s">
        <v>88</v>
      </c>
      <c r="E952" s="8">
        <v>2236</v>
      </c>
      <c r="F952" s="8">
        <f t="shared" si="34"/>
        <v>64.843999999999994</v>
      </c>
      <c r="G952" s="14">
        <f t="shared" si="33"/>
        <v>-6879170.1389499996</v>
      </c>
    </row>
    <row r="953" spans="2:7" ht="15" x14ac:dyDescent="0.2">
      <c r="B953" s="11">
        <v>43248</v>
      </c>
      <c r="C953" s="12">
        <v>8043</v>
      </c>
      <c r="D953" s="13" t="s">
        <v>88</v>
      </c>
      <c r="E953" s="8">
        <v>827</v>
      </c>
      <c r="F953" s="8">
        <f t="shared" si="34"/>
        <v>23.982999999999997</v>
      </c>
      <c r="G953" s="14">
        <f t="shared" si="33"/>
        <v>-6878367.1219499996</v>
      </c>
    </row>
    <row r="954" spans="2:7" ht="15" x14ac:dyDescent="0.2">
      <c r="B954" s="11">
        <v>43248</v>
      </c>
      <c r="C954" s="12">
        <v>8044</v>
      </c>
      <c r="D954" s="13" t="s">
        <v>88</v>
      </c>
      <c r="E954" s="8">
        <v>259</v>
      </c>
      <c r="F954" s="8">
        <f t="shared" si="34"/>
        <v>7.5109999999999992</v>
      </c>
      <c r="G954" s="14">
        <f t="shared" si="33"/>
        <v>-6878115.6329499995</v>
      </c>
    </row>
    <row r="955" spans="2:7" ht="15" x14ac:dyDescent="0.2">
      <c r="B955" s="11">
        <v>43248</v>
      </c>
      <c r="C955" s="12">
        <v>8045</v>
      </c>
      <c r="D955" s="13" t="s">
        <v>88</v>
      </c>
      <c r="E955" s="8">
        <v>1197</v>
      </c>
      <c r="F955" s="8">
        <f t="shared" si="34"/>
        <v>34.713000000000001</v>
      </c>
      <c r="G955" s="14">
        <f t="shared" si="33"/>
        <v>-6876953.34595</v>
      </c>
    </row>
    <row r="956" spans="2:7" ht="15" x14ac:dyDescent="0.2">
      <c r="B956" s="11">
        <v>43248</v>
      </c>
      <c r="C956" s="12">
        <v>8046</v>
      </c>
      <c r="D956" s="13" t="s">
        <v>88</v>
      </c>
      <c r="E956" s="8">
        <v>434</v>
      </c>
      <c r="F956" s="8">
        <f t="shared" si="34"/>
        <v>12.585999999999999</v>
      </c>
      <c r="G956" s="14">
        <f t="shared" si="33"/>
        <v>-6876531.9319500001</v>
      </c>
    </row>
    <row r="957" spans="2:7" ht="15" x14ac:dyDescent="0.2">
      <c r="B957" s="11">
        <v>43248</v>
      </c>
      <c r="C957" s="12">
        <v>8047</v>
      </c>
      <c r="D957" s="13" t="s">
        <v>88</v>
      </c>
      <c r="E957" s="8">
        <v>95</v>
      </c>
      <c r="F957" s="8">
        <f t="shared" si="34"/>
        <v>2.7549999999999999</v>
      </c>
      <c r="G957" s="14">
        <f t="shared" si="33"/>
        <v>-6876439.68695</v>
      </c>
    </row>
    <row r="958" spans="2:7" ht="15" x14ac:dyDescent="0.2">
      <c r="B958" s="11">
        <v>43248</v>
      </c>
      <c r="C958" s="12">
        <v>8048</v>
      </c>
      <c r="D958" s="13" t="s">
        <v>88</v>
      </c>
      <c r="E958" s="8">
        <v>673</v>
      </c>
      <c r="F958" s="8">
        <f t="shared" si="34"/>
        <v>19.516999999999999</v>
      </c>
      <c r="G958" s="14">
        <f t="shared" si="33"/>
        <v>-6875786.20395</v>
      </c>
    </row>
    <row r="959" spans="2:7" ht="15" x14ac:dyDescent="0.2">
      <c r="B959" s="11">
        <v>43248</v>
      </c>
      <c r="C959" s="12">
        <v>8049</v>
      </c>
      <c r="D959" s="13" t="s">
        <v>88</v>
      </c>
      <c r="E959" s="8">
        <v>729</v>
      </c>
      <c r="F959" s="8">
        <f t="shared" si="34"/>
        <v>21.140999999999998</v>
      </c>
      <c r="G959" s="14">
        <f t="shared" si="33"/>
        <v>-6875078.3449499998</v>
      </c>
    </row>
    <row r="960" spans="2:7" ht="15" x14ac:dyDescent="0.2">
      <c r="B960" s="11">
        <v>43248</v>
      </c>
      <c r="C960" s="12">
        <v>8050</v>
      </c>
      <c r="D960" s="13" t="s">
        <v>88</v>
      </c>
      <c r="E960" s="8">
        <v>124</v>
      </c>
      <c r="F960" s="8">
        <f t="shared" si="34"/>
        <v>3.5959999999999996</v>
      </c>
      <c r="G960" s="14">
        <f t="shared" si="33"/>
        <v>-6874957.9409499997</v>
      </c>
    </row>
    <row r="961" spans="2:7" ht="15" x14ac:dyDescent="0.2">
      <c r="B961" s="11">
        <v>43248</v>
      </c>
      <c r="C961" s="12">
        <v>8051</v>
      </c>
      <c r="D961" s="13" t="s">
        <v>88</v>
      </c>
      <c r="E961" s="8">
        <v>259</v>
      </c>
      <c r="F961" s="8">
        <f t="shared" si="34"/>
        <v>7.5109999999999992</v>
      </c>
      <c r="G961" s="14">
        <f t="shared" si="33"/>
        <v>-6874706.4519499997</v>
      </c>
    </row>
    <row r="962" spans="2:7" ht="15" x14ac:dyDescent="0.2">
      <c r="B962" s="11">
        <v>43248</v>
      </c>
      <c r="C962" s="12">
        <v>8052</v>
      </c>
      <c r="D962" s="13" t="s">
        <v>88</v>
      </c>
      <c r="E962" s="8">
        <v>259</v>
      </c>
      <c r="F962" s="8">
        <f t="shared" si="34"/>
        <v>7.5109999999999992</v>
      </c>
      <c r="G962" s="14">
        <f t="shared" si="33"/>
        <v>-6874454.9629499996</v>
      </c>
    </row>
    <row r="963" spans="2:7" ht="15" x14ac:dyDescent="0.2">
      <c r="B963" s="11">
        <v>43248</v>
      </c>
      <c r="C963" s="12">
        <v>8053</v>
      </c>
      <c r="D963" s="13" t="s">
        <v>88</v>
      </c>
      <c r="E963" s="8">
        <v>259</v>
      </c>
      <c r="F963" s="8">
        <f t="shared" si="34"/>
        <v>7.5109999999999992</v>
      </c>
      <c r="G963" s="14">
        <f t="shared" si="33"/>
        <v>-6874203.4739499995</v>
      </c>
    </row>
    <row r="964" spans="2:7" ht="15" x14ac:dyDescent="0.2">
      <c r="B964" s="11">
        <v>43248</v>
      </c>
      <c r="C964" s="12">
        <v>8054</v>
      </c>
      <c r="D964" s="13" t="s">
        <v>88</v>
      </c>
      <c r="E964" s="8">
        <v>414</v>
      </c>
      <c r="F964" s="8">
        <f t="shared" si="34"/>
        <v>12.005999999999998</v>
      </c>
      <c r="G964" s="14">
        <f t="shared" si="33"/>
        <v>-6873801.4799499996</v>
      </c>
    </row>
    <row r="965" spans="2:7" ht="15" x14ac:dyDescent="0.2">
      <c r="B965" s="11">
        <v>43248</v>
      </c>
      <c r="C965" s="12">
        <v>8055</v>
      </c>
      <c r="D965" s="13" t="s">
        <v>88</v>
      </c>
      <c r="E965" s="8">
        <v>348</v>
      </c>
      <c r="F965" s="8">
        <f t="shared" si="34"/>
        <v>10.091999999999999</v>
      </c>
      <c r="G965" s="14">
        <f t="shared" si="33"/>
        <v>-6873463.5719499998</v>
      </c>
    </row>
    <row r="966" spans="2:7" ht="15" x14ac:dyDescent="0.2">
      <c r="B966" s="11">
        <v>43248</v>
      </c>
      <c r="C966" s="12">
        <v>8056</v>
      </c>
      <c r="D966" s="13" t="s">
        <v>88</v>
      </c>
      <c r="E966" s="8">
        <v>318</v>
      </c>
      <c r="F966" s="8">
        <f t="shared" si="34"/>
        <v>9.2219999999999995</v>
      </c>
      <c r="G966" s="14">
        <f t="shared" si="33"/>
        <v>-6873154.7939499998</v>
      </c>
    </row>
    <row r="967" spans="2:7" ht="15" x14ac:dyDescent="0.2">
      <c r="B967" s="11">
        <v>43248</v>
      </c>
      <c r="C967" s="12">
        <v>8057</v>
      </c>
      <c r="D967" s="13" t="s">
        <v>90</v>
      </c>
      <c r="E967" s="8">
        <v>2466</v>
      </c>
      <c r="F967" s="8"/>
      <c r="G967" s="14">
        <f t="shared" si="33"/>
        <v>-6870688.7939499998</v>
      </c>
    </row>
    <row r="968" spans="2:7" ht="15" x14ac:dyDescent="0.2">
      <c r="B968" s="11">
        <v>43248</v>
      </c>
      <c r="C968" s="12">
        <v>8058</v>
      </c>
      <c r="D968" s="13" t="s">
        <v>90</v>
      </c>
      <c r="E968" s="8">
        <v>3400</v>
      </c>
      <c r="F968" s="8"/>
      <c r="G968" s="14">
        <f t="shared" si="33"/>
        <v>-6867288.7939499998</v>
      </c>
    </row>
    <row r="969" spans="2:7" ht="15" x14ac:dyDescent="0.2">
      <c r="B969" s="11">
        <v>43248</v>
      </c>
      <c r="C969" s="12">
        <v>8059</v>
      </c>
      <c r="D969" s="13" t="s">
        <v>90</v>
      </c>
      <c r="E969" s="8">
        <v>5200</v>
      </c>
      <c r="F969" s="8"/>
      <c r="G969" s="14">
        <f t="shared" si="33"/>
        <v>-6862088.7939499998</v>
      </c>
    </row>
    <row r="970" spans="2:7" ht="15" x14ac:dyDescent="0.2">
      <c r="B970" s="11">
        <v>43248</v>
      </c>
      <c r="C970" s="12">
        <v>8060</v>
      </c>
      <c r="D970" s="13" t="s">
        <v>90</v>
      </c>
      <c r="E970" s="8">
        <v>1701</v>
      </c>
      <c r="F970" s="8"/>
      <c r="G970" s="14">
        <f t="shared" si="33"/>
        <v>-6860387.7939499998</v>
      </c>
    </row>
    <row r="971" spans="2:7" ht="15" x14ac:dyDescent="0.2">
      <c r="B971" s="11">
        <v>43248</v>
      </c>
      <c r="C971" s="12">
        <v>8061</v>
      </c>
      <c r="D971" s="13" t="s">
        <v>90</v>
      </c>
      <c r="E971" s="8">
        <v>52735</v>
      </c>
      <c r="F971" s="8"/>
      <c r="G971" s="14">
        <f t="shared" ref="G971:G1034" si="35">SUM(G970+E971-F971)</f>
        <v>-6807652.7939499998</v>
      </c>
    </row>
    <row r="972" spans="2:7" ht="15" x14ac:dyDescent="0.2">
      <c r="B972" s="11">
        <v>43248</v>
      </c>
      <c r="C972" s="12">
        <v>8062</v>
      </c>
      <c r="D972" s="13" t="s">
        <v>90</v>
      </c>
      <c r="E972" s="8">
        <v>16843</v>
      </c>
      <c r="F972" s="8"/>
      <c r="G972" s="14">
        <f t="shared" si="35"/>
        <v>-6790809.7939499998</v>
      </c>
    </row>
    <row r="973" spans="2:7" ht="15" x14ac:dyDescent="0.2">
      <c r="B973" s="11">
        <v>43248</v>
      </c>
      <c r="C973" s="12">
        <v>8063</v>
      </c>
      <c r="D973" s="13" t="s">
        <v>90</v>
      </c>
      <c r="E973" s="8">
        <v>31681</v>
      </c>
      <c r="F973" s="8"/>
      <c r="G973" s="14">
        <f t="shared" si="35"/>
        <v>-6759128.7939499998</v>
      </c>
    </row>
    <row r="974" spans="2:7" ht="15" x14ac:dyDescent="0.2">
      <c r="B974" s="11">
        <v>43248</v>
      </c>
      <c r="C974" s="12">
        <v>8064</v>
      </c>
      <c r="D974" s="13" t="s">
        <v>90</v>
      </c>
      <c r="E974" s="8">
        <v>12727</v>
      </c>
      <c r="F974" s="8"/>
      <c r="G974" s="14">
        <f t="shared" si="35"/>
        <v>-6746401.7939499998</v>
      </c>
    </row>
    <row r="975" spans="2:7" ht="15" x14ac:dyDescent="0.2">
      <c r="B975" s="11">
        <v>43248</v>
      </c>
      <c r="C975" s="12">
        <v>8065</v>
      </c>
      <c r="D975" s="13" t="s">
        <v>90</v>
      </c>
      <c r="E975" s="8">
        <v>6932</v>
      </c>
      <c r="F975" s="8"/>
      <c r="G975" s="14">
        <f t="shared" si="35"/>
        <v>-6739469.7939499998</v>
      </c>
    </row>
    <row r="976" spans="2:7" ht="15" x14ac:dyDescent="0.2">
      <c r="B976" s="11">
        <v>43248</v>
      </c>
      <c r="C976" s="12">
        <v>8066</v>
      </c>
      <c r="D976" s="13" t="s">
        <v>90</v>
      </c>
      <c r="E976" s="8">
        <v>5159</v>
      </c>
      <c r="F976" s="8"/>
      <c r="G976" s="14">
        <f t="shared" si="35"/>
        <v>-6734310.7939499998</v>
      </c>
    </row>
    <row r="977" spans="2:7" ht="15" x14ac:dyDescent="0.2">
      <c r="B977" s="11">
        <v>43248</v>
      </c>
      <c r="C977" s="12">
        <v>8067</v>
      </c>
      <c r="D977" s="13" t="s">
        <v>90</v>
      </c>
      <c r="E977" s="8">
        <v>1259</v>
      </c>
      <c r="F977" s="8"/>
      <c r="G977" s="14">
        <f t="shared" si="35"/>
        <v>-6733051.7939499998</v>
      </c>
    </row>
    <row r="978" spans="2:7" ht="15" x14ac:dyDescent="0.2">
      <c r="B978" s="11">
        <v>43248</v>
      </c>
      <c r="C978" s="12">
        <v>8068</v>
      </c>
      <c r="D978" s="13" t="s">
        <v>90</v>
      </c>
      <c r="E978" s="8">
        <v>8592</v>
      </c>
      <c r="F978" s="8"/>
      <c r="G978" s="14">
        <f t="shared" si="35"/>
        <v>-6724459.7939499998</v>
      </c>
    </row>
    <row r="979" spans="2:7" ht="15" x14ac:dyDescent="0.2">
      <c r="B979" s="11">
        <v>43248</v>
      </c>
      <c r="C979" s="12">
        <v>8069</v>
      </c>
      <c r="D979" s="13" t="s">
        <v>90</v>
      </c>
      <c r="E979" s="8">
        <v>2251</v>
      </c>
      <c r="F979" s="8"/>
      <c r="G979" s="14">
        <f t="shared" si="35"/>
        <v>-6722208.7939499998</v>
      </c>
    </row>
    <row r="980" spans="2:7" ht="15" x14ac:dyDescent="0.2">
      <c r="B980" s="11">
        <v>43248</v>
      </c>
      <c r="C980" s="12">
        <v>8070</v>
      </c>
      <c r="D980" s="13" t="s">
        <v>90</v>
      </c>
      <c r="E980" s="8">
        <v>44670</v>
      </c>
      <c r="F980" s="8"/>
      <c r="G980" s="14">
        <f t="shared" si="35"/>
        <v>-6677538.7939499998</v>
      </c>
    </row>
    <row r="981" spans="2:7" ht="15" x14ac:dyDescent="0.2">
      <c r="B981" s="11">
        <v>43248</v>
      </c>
      <c r="C981" s="12">
        <v>8071</v>
      </c>
      <c r="D981" s="13" t="s">
        <v>90</v>
      </c>
      <c r="E981" s="8">
        <v>32360</v>
      </c>
      <c r="F981" s="8"/>
      <c r="G981" s="14">
        <f t="shared" si="35"/>
        <v>-6645178.7939499998</v>
      </c>
    </row>
    <row r="982" spans="2:7" ht="15" x14ac:dyDescent="0.2">
      <c r="B982" s="11">
        <v>43248</v>
      </c>
      <c r="C982" s="12">
        <v>8072</v>
      </c>
      <c r="D982" s="13" t="s">
        <v>57</v>
      </c>
      <c r="E982" s="8">
        <v>278526</v>
      </c>
      <c r="F982" s="8"/>
      <c r="G982" s="14">
        <f t="shared" si="35"/>
        <v>-6366652.7939499998</v>
      </c>
    </row>
    <row r="983" spans="2:7" ht="15" x14ac:dyDescent="0.2">
      <c r="B983" s="11">
        <v>43248</v>
      </c>
      <c r="C983" s="12">
        <v>8073</v>
      </c>
      <c r="D983" s="13" t="s">
        <v>91</v>
      </c>
      <c r="E983" s="8">
        <v>972.8</v>
      </c>
      <c r="F983" s="8"/>
      <c r="G983" s="14">
        <f t="shared" si="35"/>
        <v>-6365679.99395</v>
      </c>
    </row>
    <row r="984" spans="2:7" ht="15" x14ac:dyDescent="0.2">
      <c r="B984" s="11">
        <v>43248</v>
      </c>
      <c r="C984" s="12">
        <v>8074</v>
      </c>
      <c r="D984" s="13" t="s">
        <v>92</v>
      </c>
      <c r="E984" s="8">
        <v>1282.56</v>
      </c>
      <c r="F984" s="8"/>
      <c r="G984" s="14">
        <f t="shared" si="35"/>
        <v>-6364397.4339500004</v>
      </c>
    </row>
    <row r="985" spans="2:7" ht="15" x14ac:dyDescent="0.2">
      <c r="B985" s="11">
        <v>43248</v>
      </c>
      <c r="C985" s="12">
        <v>8075</v>
      </c>
      <c r="D985" s="13" t="s">
        <v>93</v>
      </c>
      <c r="E985" s="8">
        <v>428</v>
      </c>
      <c r="F985" s="8">
        <f t="shared" ref="F985:F1013" si="36">E985*2.9%</f>
        <v>12.411999999999999</v>
      </c>
      <c r="G985" s="14">
        <f t="shared" si="35"/>
        <v>-6363981.84595</v>
      </c>
    </row>
    <row r="986" spans="2:7" ht="15" x14ac:dyDescent="0.2">
      <c r="B986" s="11">
        <v>43248</v>
      </c>
      <c r="C986" s="12">
        <v>8076</v>
      </c>
      <c r="D986" s="13" t="s">
        <v>93</v>
      </c>
      <c r="E986" s="8">
        <v>436</v>
      </c>
      <c r="F986" s="8">
        <f t="shared" si="36"/>
        <v>12.643999999999998</v>
      </c>
      <c r="G986" s="14">
        <f t="shared" si="35"/>
        <v>-6363558.4899500003</v>
      </c>
    </row>
    <row r="987" spans="2:7" ht="15" x14ac:dyDescent="0.2">
      <c r="B987" s="11">
        <v>43248</v>
      </c>
      <c r="C987" s="12">
        <v>8077</v>
      </c>
      <c r="D987" s="13" t="s">
        <v>93</v>
      </c>
      <c r="E987" s="8">
        <v>818</v>
      </c>
      <c r="F987" s="8">
        <f t="shared" si="36"/>
        <v>23.721999999999998</v>
      </c>
      <c r="G987" s="14">
        <f t="shared" si="35"/>
        <v>-6362764.2119500004</v>
      </c>
    </row>
    <row r="988" spans="2:7" ht="15" x14ac:dyDescent="0.2">
      <c r="B988" s="11">
        <v>43248</v>
      </c>
      <c r="C988" s="12">
        <v>8078</v>
      </c>
      <c r="D988" s="13" t="s">
        <v>93</v>
      </c>
      <c r="E988" s="8">
        <v>436</v>
      </c>
      <c r="F988" s="8">
        <f t="shared" si="36"/>
        <v>12.643999999999998</v>
      </c>
      <c r="G988" s="14">
        <f t="shared" si="35"/>
        <v>-6362340.8559500007</v>
      </c>
    </row>
    <row r="989" spans="2:7" ht="15" x14ac:dyDescent="0.2">
      <c r="B989" s="11">
        <v>43248</v>
      </c>
      <c r="C989" s="12">
        <v>8079</v>
      </c>
      <c r="D989" s="13" t="s">
        <v>93</v>
      </c>
      <c r="E989" s="8">
        <v>1699</v>
      </c>
      <c r="F989" s="8">
        <f t="shared" si="36"/>
        <v>49.270999999999994</v>
      </c>
      <c r="G989" s="14">
        <f t="shared" si="35"/>
        <v>-6360691.1269500004</v>
      </c>
    </row>
    <row r="990" spans="2:7" ht="15" x14ac:dyDescent="0.2">
      <c r="B990" s="11">
        <v>43248</v>
      </c>
      <c r="C990" s="12">
        <v>8080</v>
      </c>
      <c r="D990" s="13" t="s">
        <v>93</v>
      </c>
      <c r="E990" s="8">
        <v>3274</v>
      </c>
      <c r="F990" s="8">
        <f t="shared" si="36"/>
        <v>94.945999999999998</v>
      </c>
      <c r="G990" s="14">
        <f t="shared" si="35"/>
        <v>-6357512.0729500009</v>
      </c>
    </row>
    <row r="991" spans="2:7" ht="15" x14ac:dyDescent="0.2">
      <c r="B991" s="11">
        <v>43248</v>
      </c>
      <c r="C991" s="12">
        <v>8081</v>
      </c>
      <c r="D991" s="13" t="s">
        <v>93</v>
      </c>
      <c r="E991" s="8">
        <v>701</v>
      </c>
      <c r="F991" s="8">
        <f t="shared" si="36"/>
        <v>20.328999999999997</v>
      </c>
      <c r="G991" s="14">
        <f t="shared" si="35"/>
        <v>-6356831.4019500008</v>
      </c>
    </row>
    <row r="992" spans="2:7" ht="15" x14ac:dyDescent="0.2">
      <c r="B992" s="11">
        <v>43248</v>
      </c>
      <c r="C992" s="12">
        <v>8082</v>
      </c>
      <c r="D992" s="13" t="s">
        <v>94</v>
      </c>
      <c r="E992" s="8">
        <v>675</v>
      </c>
      <c r="F992" s="8">
        <f>E992*3.5%</f>
        <v>23.625000000000004</v>
      </c>
      <c r="G992" s="14">
        <f t="shared" si="35"/>
        <v>-6356180.0269500008</v>
      </c>
    </row>
    <row r="993" spans="2:7" ht="15" x14ac:dyDescent="0.2">
      <c r="B993" s="11">
        <v>43248</v>
      </c>
      <c r="C993" s="12">
        <v>8083</v>
      </c>
      <c r="D993" s="13" t="s">
        <v>93</v>
      </c>
      <c r="E993" s="8">
        <v>813</v>
      </c>
      <c r="F993" s="8">
        <f t="shared" si="36"/>
        <v>23.576999999999998</v>
      </c>
      <c r="G993" s="14">
        <f t="shared" si="35"/>
        <v>-6355390.6039500004</v>
      </c>
    </row>
    <row r="994" spans="2:7" ht="15" x14ac:dyDescent="0.2">
      <c r="B994" s="11">
        <v>43248</v>
      </c>
      <c r="C994" s="12">
        <v>8084</v>
      </c>
      <c r="D994" s="13" t="s">
        <v>93</v>
      </c>
      <c r="E994" s="8">
        <v>3000</v>
      </c>
      <c r="F994" s="8">
        <f t="shared" si="36"/>
        <v>87</v>
      </c>
      <c r="G994" s="14">
        <f t="shared" si="35"/>
        <v>-6352477.6039500004</v>
      </c>
    </row>
    <row r="995" spans="2:7" ht="15" x14ac:dyDescent="0.2">
      <c r="B995" s="11">
        <v>43248</v>
      </c>
      <c r="C995" s="12">
        <v>8085</v>
      </c>
      <c r="D995" s="13" t="s">
        <v>93</v>
      </c>
      <c r="E995" s="8">
        <v>646</v>
      </c>
      <c r="F995" s="8">
        <f t="shared" si="36"/>
        <v>18.733999999999998</v>
      </c>
      <c r="G995" s="14">
        <f t="shared" si="35"/>
        <v>-6351850.3379500005</v>
      </c>
    </row>
    <row r="996" spans="2:7" ht="15" x14ac:dyDescent="0.2">
      <c r="B996" s="11">
        <v>43248</v>
      </c>
      <c r="C996" s="12">
        <v>8086</v>
      </c>
      <c r="D996" s="13" t="s">
        <v>93</v>
      </c>
      <c r="E996" s="8">
        <v>1292</v>
      </c>
      <c r="F996" s="8">
        <f t="shared" si="36"/>
        <v>37.467999999999996</v>
      </c>
      <c r="G996" s="14">
        <f t="shared" si="35"/>
        <v>-6350595.8059500009</v>
      </c>
    </row>
    <row r="997" spans="2:7" ht="15" x14ac:dyDescent="0.2">
      <c r="B997" s="11">
        <v>43248</v>
      </c>
      <c r="C997" s="12">
        <v>8087</v>
      </c>
      <c r="D997" s="13" t="s">
        <v>93</v>
      </c>
      <c r="E997" s="8">
        <v>819</v>
      </c>
      <c r="F997" s="8">
        <f t="shared" si="36"/>
        <v>23.750999999999998</v>
      </c>
      <c r="G997" s="14">
        <f t="shared" si="35"/>
        <v>-6349800.556950001</v>
      </c>
    </row>
    <row r="998" spans="2:7" ht="15" x14ac:dyDescent="0.2">
      <c r="B998" s="11">
        <v>43248</v>
      </c>
      <c r="C998" s="12">
        <v>8088</v>
      </c>
      <c r="D998" s="13" t="s">
        <v>93</v>
      </c>
      <c r="E998" s="8">
        <v>1078</v>
      </c>
      <c r="F998" s="8">
        <f t="shared" si="36"/>
        <v>31.261999999999997</v>
      </c>
      <c r="G998" s="14">
        <f t="shared" si="35"/>
        <v>-6348753.8189500012</v>
      </c>
    </row>
    <row r="999" spans="2:7" ht="15" x14ac:dyDescent="0.2">
      <c r="B999" s="11">
        <v>43248</v>
      </c>
      <c r="C999" s="12">
        <v>8089</v>
      </c>
      <c r="D999" s="13" t="s">
        <v>93</v>
      </c>
      <c r="E999" s="8">
        <v>1005</v>
      </c>
      <c r="F999" s="8">
        <f t="shared" si="36"/>
        <v>29.145</v>
      </c>
      <c r="G999" s="14">
        <f t="shared" si="35"/>
        <v>-6347777.9639500007</v>
      </c>
    </row>
    <row r="1000" spans="2:7" ht="15" x14ac:dyDescent="0.2">
      <c r="B1000" s="11">
        <v>43248</v>
      </c>
      <c r="C1000" s="12">
        <v>8090</v>
      </c>
      <c r="D1000" s="13" t="s">
        <v>93</v>
      </c>
      <c r="E1000" s="8">
        <v>2235</v>
      </c>
      <c r="F1000" s="8">
        <f t="shared" si="36"/>
        <v>64.814999999999998</v>
      </c>
      <c r="G1000" s="14">
        <f t="shared" si="35"/>
        <v>-6345607.7789500011</v>
      </c>
    </row>
    <row r="1001" spans="2:7" ht="15" x14ac:dyDescent="0.2">
      <c r="B1001" s="11">
        <v>43248</v>
      </c>
      <c r="C1001" s="12">
        <v>8091</v>
      </c>
      <c r="D1001" s="13" t="s">
        <v>93</v>
      </c>
      <c r="E1001" s="8">
        <v>1638</v>
      </c>
      <c r="F1001" s="8">
        <f t="shared" si="36"/>
        <v>47.501999999999995</v>
      </c>
      <c r="G1001" s="14">
        <f t="shared" si="35"/>
        <v>-6344017.2809500014</v>
      </c>
    </row>
    <row r="1002" spans="2:7" ht="15" x14ac:dyDescent="0.2">
      <c r="B1002" s="11">
        <v>43248</v>
      </c>
      <c r="C1002" s="12">
        <v>8092</v>
      </c>
      <c r="D1002" s="13" t="s">
        <v>93</v>
      </c>
      <c r="E1002" s="8">
        <v>1937</v>
      </c>
      <c r="F1002" s="8">
        <f t="shared" si="36"/>
        <v>56.172999999999995</v>
      </c>
      <c r="G1002" s="14">
        <f t="shared" si="35"/>
        <v>-6342136.4539500019</v>
      </c>
    </row>
    <row r="1003" spans="2:7" ht="15" x14ac:dyDescent="0.2">
      <c r="B1003" s="11">
        <v>43248</v>
      </c>
      <c r="C1003" s="12">
        <v>8093</v>
      </c>
      <c r="D1003" s="13" t="s">
        <v>93</v>
      </c>
      <c r="E1003" s="8">
        <v>3781</v>
      </c>
      <c r="F1003" s="8">
        <f t="shared" si="36"/>
        <v>109.64899999999999</v>
      </c>
      <c r="G1003" s="14">
        <f t="shared" si="35"/>
        <v>-6338465.1029500021</v>
      </c>
    </row>
    <row r="1004" spans="2:7" ht="15" x14ac:dyDescent="0.2">
      <c r="B1004" s="11">
        <v>43248</v>
      </c>
      <c r="C1004" s="12">
        <v>8094</v>
      </c>
      <c r="D1004" s="13" t="s">
        <v>93</v>
      </c>
      <c r="E1004" s="8">
        <v>1200</v>
      </c>
      <c r="F1004" s="8">
        <f t="shared" si="36"/>
        <v>34.799999999999997</v>
      </c>
      <c r="G1004" s="14">
        <f t="shared" si="35"/>
        <v>-6337299.9029500019</v>
      </c>
    </row>
    <row r="1005" spans="2:7" ht="15" x14ac:dyDescent="0.2">
      <c r="B1005" s="11">
        <v>43248</v>
      </c>
      <c r="C1005" s="12">
        <v>8095</v>
      </c>
      <c r="D1005" s="13" t="s">
        <v>93</v>
      </c>
      <c r="E1005" s="8">
        <v>1569</v>
      </c>
      <c r="F1005" s="8">
        <f t="shared" si="36"/>
        <v>45.500999999999998</v>
      </c>
      <c r="G1005" s="14">
        <f t="shared" si="35"/>
        <v>-6335776.403950002</v>
      </c>
    </row>
    <row r="1006" spans="2:7" ht="15" x14ac:dyDescent="0.2">
      <c r="B1006" s="11">
        <v>43248</v>
      </c>
      <c r="C1006" s="12">
        <v>8096</v>
      </c>
      <c r="D1006" s="13" t="s">
        <v>93</v>
      </c>
      <c r="E1006" s="8">
        <v>390</v>
      </c>
      <c r="F1006" s="8">
        <f t="shared" si="36"/>
        <v>11.309999999999999</v>
      </c>
      <c r="G1006" s="14">
        <f t="shared" si="35"/>
        <v>-6335397.7139500016</v>
      </c>
    </row>
    <row r="1007" spans="2:7" ht="15" x14ac:dyDescent="0.2">
      <c r="B1007" s="11">
        <v>43248</v>
      </c>
      <c r="C1007" s="12">
        <v>8097</v>
      </c>
      <c r="D1007" s="13" t="s">
        <v>93</v>
      </c>
      <c r="E1007" s="8">
        <v>200</v>
      </c>
      <c r="F1007" s="8">
        <f t="shared" si="36"/>
        <v>5.8</v>
      </c>
      <c r="G1007" s="14">
        <f t="shared" si="35"/>
        <v>-6335203.5139500014</v>
      </c>
    </row>
    <row r="1008" spans="2:7" ht="15" x14ac:dyDescent="0.2">
      <c r="B1008" s="11">
        <v>43248</v>
      </c>
      <c r="C1008" s="12">
        <v>8098</v>
      </c>
      <c r="D1008" s="13" t="s">
        <v>93</v>
      </c>
      <c r="E1008" s="8">
        <v>868</v>
      </c>
      <c r="F1008" s="8">
        <f t="shared" si="36"/>
        <v>25.171999999999997</v>
      </c>
      <c r="G1008" s="14">
        <f t="shared" si="35"/>
        <v>-6334360.6859500017</v>
      </c>
    </row>
    <row r="1009" spans="2:7" ht="15" x14ac:dyDescent="0.2">
      <c r="B1009" s="11">
        <v>43248</v>
      </c>
      <c r="C1009" s="12">
        <v>8099</v>
      </c>
      <c r="D1009" s="13" t="s">
        <v>93</v>
      </c>
      <c r="E1009" s="8">
        <v>2628</v>
      </c>
      <c r="F1009" s="8">
        <f t="shared" si="36"/>
        <v>76.211999999999989</v>
      </c>
      <c r="G1009" s="14">
        <f t="shared" si="35"/>
        <v>-6331808.897950002</v>
      </c>
    </row>
    <row r="1010" spans="2:7" ht="15" x14ac:dyDescent="0.2">
      <c r="B1010" s="11">
        <v>43248</v>
      </c>
      <c r="C1010" s="12">
        <v>8100</v>
      </c>
      <c r="D1010" s="13" t="s">
        <v>93</v>
      </c>
      <c r="E1010" s="8">
        <v>892</v>
      </c>
      <c r="F1010" s="8">
        <f t="shared" si="36"/>
        <v>25.867999999999999</v>
      </c>
      <c r="G1010" s="14">
        <f t="shared" si="35"/>
        <v>-6330942.7659500018</v>
      </c>
    </row>
    <row r="1011" spans="2:7" ht="15" x14ac:dyDescent="0.2">
      <c r="B1011" s="11">
        <v>43248</v>
      </c>
      <c r="C1011" s="12">
        <v>8101</v>
      </c>
      <c r="D1011" s="13" t="s">
        <v>93</v>
      </c>
      <c r="E1011" s="8">
        <v>273</v>
      </c>
      <c r="F1011" s="8">
        <f t="shared" si="36"/>
        <v>7.9169999999999998</v>
      </c>
      <c r="G1011" s="14">
        <f t="shared" si="35"/>
        <v>-6330677.6829500021</v>
      </c>
    </row>
    <row r="1012" spans="2:7" ht="15" x14ac:dyDescent="0.2">
      <c r="B1012" s="11">
        <v>43248</v>
      </c>
      <c r="C1012" s="12">
        <v>8102</v>
      </c>
      <c r="D1012" s="13" t="s">
        <v>93</v>
      </c>
      <c r="E1012" s="8">
        <v>436</v>
      </c>
      <c r="F1012" s="8">
        <f t="shared" si="36"/>
        <v>12.643999999999998</v>
      </c>
      <c r="G1012" s="14">
        <f t="shared" si="35"/>
        <v>-6330254.3269500025</v>
      </c>
    </row>
    <row r="1013" spans="2:7" ht="15" x14ac:dyDescent="0.2">
      <c r="B1013" s="11">
        <v>43248</v>
      </c>
      <c r="C1013" s="12">
        <v>8103</v>
      </c>
      <c r="D1013" s="13" t="s">
        <v>93</v>
      </c>
      <c r="E1013" s="8">
        <v>2181</v>
      </c>
      <c r="F1013" s="8">
        <f t="shared" si="36"/>
        <v>63.248999999999995</v>
      </c>
      <c r="G1013" s="14">
        <f t="shared" si="35"/>
        <v>-6328136.5759500023</v>
      </c>
    </row>
    <row r="1014" spans="2:7" ht="15" x14ac:dyDescent="0.2">
      <c r="B1014" s="11">
        <v>43248</v>
      </c>
      <c r="C1014" s="12">
        <v>8104</v>
      </c>
      <c r="D1014" s="13" t="s">
        <v>94</v>
      </c>
      <c r="E1014" s="8">
        <v>325</v>
      </c>
      <c r="F1014" s="8">
        <f>E1014*3.5%</f>
        <v>11.375000000000002</v>
      </c>
      <c r="G1014" s="14">
        <f t="shared" si="35"/>
        <v>-6327822.9509500023</v>
      </c>
    </row>
    <row r="1015" spans="2:7" ht="15" x14ac:dyDescent="0.2">
      <c r="B1015" s="11">
        <v>43248</v>
      </c>
      <c r="C1015" s="12">
        <v>8105</v>
      </c>
      <c r="D1015" s="13" t="s">
        <v>94</v>
      </c>
      <c r="E1015" s="8">
        <v>5701</v>
      </c>
      <c r="F1015" s="8">
        <f>E1015*3.5%</f>
        <v>199.53500000000003</v>
      </c>
      <c r="G1015" s="14">
        <f t="shared" si="35"/>
        <v>-6322321.4859500024</v>
      </c>
    </row>
    <row r="1016" spans="2:7" ht="15" x14ac:dyDescent="0.2">
      <c r="B1016" s="11">
        <v>43248</v>
      </c>
      <c r="C1016" s="12">
        <v>8106</v>
      </c>
      <c r="D1016" s="13" t="s">
        <v>93</v>
      </c>
      <c r="E1016" s="8">
        <v>448</v>
      </c>
      <c r="F1016" s="8">
        <f t="shared" ref="F1016:F1049" si="37">E1016*2.9%</f>
        <v>12.991999999999999</v>
      </c>
      <c r="G1016" s="14">
        <f t="shared" si="35"/>
        <v>-6321886.4779500021</v>
      </c>
    </row>
    <row r="1017" spans="2:7" ht="15" x14ac:dyDescent="0.2">
      <c r="B1017" s="11">
        <v>43248</v>
      </c>
      <c r="C1017" s="12">
        <v>8107</v>
      </c>
      <c r="D1017" s="13" t="s">
        <v>93</v>
      </c>
      <c r="E1017" s="8">
        <v>529</v>
      </c>
      <c r="F1017" s="8">
        <f t="shared" si="37"/>
        <v>15.340999999999999</v>
      </c>
      <c r="G1017" s="14">
        <f t="shared" si="35"/>
        <v>-6321372.8189500021</v>
      </c>
    </row>
    <row r="1018" spans="2:7" ht="15" x14ac:dyDescent="0.2">
      <c r="B1018" s="11">
        <v>43248</v>
      </c>
      <c r="C1018" s="12">
        <v>8108</v>
      </c>
      <c r="D1018" s="13" t="s">
        <v>93</v>
      </c>
      <c r="E1018" s="8">
        <v>436</v>
      </c>
      <c r="F1018" s="8">
        <f t="shared" si="37"/>
        <v>12.643999999999998</v>
      </c>
      <c r="G1018" s="14">
        <f t="shared" si="35"/>
        <v>-6320949.4629500024</v>
      </c>
    </row>
    <row r="1019" spans="2:7" ht="15" x14ac:dyDescent="0.2">
      <c r="B1019" s="11">
        <v>43248</v>
      </c>
      <c r="C1019" s="12">
        <v>8109</v>
      </c>
      <c r="D1019" s="13" t="s">
        <v>93</v>
      </c>
      <c r="E1019" s="8">
        <v>569</v>
      </c>
      <c r="F1019" s="8">
        <f t="shared" si="37"/>
        <v>16.500999999999998</v>
      </c>
      <c r="G1019" s="14">
        <f t="shared" si="35"/>
        <v>-6320396.9639500026</v>
      </c>
    </row>
    <row r="1020" spans="2:7" ht="15" x14ac:dyDescent="0.2">
      <c r="B1020" s="11">
        <v>43248</v>
      </c>
      <c r="C1020" s="12">
        <v>8110</v>
      </c>
      <c r="D1020" s="13" t="s">
        <v>93</v>
      </c>
      <c r="E1020" s="8">
        <v>346</v>
      </c>
      <c r="F1020" s="8">
        <f t="shared" si="37"/>
        <v>10.033999999999999</v>
      </c>
      <c r="G1020" s="14">
        <f t="shared" si="35"/>
        <v>-6320060.9979500026</v>
      </c>
    </row>
    <row r="1021" spans="2:7" ht="15" x14ac:dyDescent="0.2">
      <c r="B1021" s="11">
        <v>43248</v>
      </c>
      <c r="C1021" s="12">
        <v>8111</v>
      </c>
      <c r="D1021" s="13" t="s">
        <v>93</v>
      </c>
      <c r="E1021" s="8">
        <v>18084</v>
      </c>
      <c r="F1021" s="8">
        <f t="shared" si="37"/>
        <v>524.43599999999992</v>
      </c>
      <c r="G1021" s="14">
        <f t="shared" si="35"/>
        <v>-6302501.4339500023</v>
      </c>
    </row>
    <row r="1022" spans="2:7" ht="15" x14ac:dyDescent="0.2">
      <c r="B1022" s="11">
        <v>43248</v>
      </c>
      <c r="C1022" s="12">
        <v>8112</v>
      </c>
      <c r="D1022" s="13" t="s">
        <v>93</v>
      </c>
      <c r="E1022" s="8">
        <v>587</v>
      </c>
      <c r="F1022" s="8">
        <f t="shared" si="37"/>
        <v>17.023</v>
      </c>
      <c r="G1022" s="14">
        <f t="shared" si="35"/>
        <v>-6301931.4569500023</v>
      </c>
    </row>
    <row r="1023" spans="2:7" ht="15" x14ac:dyDescent="0.2">
      <c r="B1023" s="11">
        <v>43248</v>
      </c>
      <c r="C1023" s="12">
        <v>8113</v>
      </c>
      <c r="D1023" s="13" t="s">
        <v>93</v>
      </c>
      <c r="E1023" s="8">
        <v>1259</v>
      </c>
      <c r="F1023" s="8">
        <f t="shared" si="37"/>
        <v>36.510999999999996</v>
      </c>
      <c r="G1023" s="14">
        <f t="shared" si="35"/>
        <v>-6300708.9679500023</v>
      </c>
    </row>
    <row r="1024" spans="2:7" ht="15" x14ac:dyDescent="0.2">
      <c r="B1024" s="11">
        <v>43248</v>
      </c>
      <c r="C1024" s="12">
        <v>8114</v>
      </c>
      <c r="D1024" s="13" t="s">
        <v>93</v>
      </c>
      <c r="E1024" s="8">
        <v>1910</v>
      </c>
      <c r="F1024" s="8">
        <f t="shared" si="37"/>
        <v>55.389999999999993</v>
      </c>
      <c r="G1024" s="14">
        <f t="shared" si="35"/>
        <v>-6298854.357950002</v>
      </c>
    </row>
    <row r="1025" spans="2:7" ht="15" x14ac:dyDescent="0.2">
      <c r="B1025" s="11">
        <v>43248</v>
      </c>
      <c r="C1025" s="12">
        <v>8115</v>
      </c>
      <c r="D1025" s="13" t="s">
        <v>93</v>
      </c>
      <c r="E1025" s="8">
        <v>259</v>
      </c>
      <c r="F1025" s="8">
        <f t="shared" si="37"/>
        <v>7.5109999999999992</v>
      </c>
      <c r="G1025" s="14">
        <f t="shared" si="35"/>
        <v>-6298602.8689500019</v>
      </c>
    </row>
    <row r="1026" spans="2:7" ht="15" x14ac:dyDescent="0.2">
      <c r="B1026" s="11">
        <v>43248</v>
      </c>
      <c r="C1026" s="12">
        <v>8116</v>
      </c>
      <c r="D1026" s="13" t="s">
        <v>93</v>
      </c>
      <c r="E1026" s="8">
        <v>259</v>
      </c>
      <c r="F1026" s="8">
        <f t="shared" si="37"/>
        <v>7.5109999999999992</v>
      </c>
      <c r="G1026" s="14">
        <f t="shared" si="35"/>
        <v>-6298351.3799500018</v>
      </c>
    </row>
    <row r="1027" spans="2:7" ht="15" x14ac:dyDescent="0.2">
      <c r="B1027" s="11">
        <v>43248</v>
      </c>
      <c r="C1027" s="12">
        <v>8117</v>
      </c>
      <c r="D1027" s="13" t="s">
        <v>93</v>
      </c>
      <c r="E1027" s="8">
        <v>347</v>
      </c>
      <c r="F1027" s="8">
        <f t="shared" si="37"/>
        <v>10.062999999999999</v>
      </c>
      <c r="G1027" s="14">
        <f t="shared" si="35"/>
        <v>-6298014.4429500019</v>
      </c>
    </row>
    <row r="1028" spans="2:7" ht="15" x14ac:dyDescent="0.2">
      <c r="B1028" s="11">
        <v>43248</v>
      </c>
      <c r="C1028" s="12">
        <v>8118</v>
      </c>
      <c r="D1028" s="13" t="s">
        <v>93</v>
      </c>
      <c r="E1028" s="8">
        <v>124</v>
      </c>
      <c r="F1028" s="8">
        <f t="shared" si="37"/>
        <v>3.5959999999999996</v>
      </c>
      <c r="G1028" s="14">
        <f t="shared" si="35"/>
        <v>-6297894.0389500018</v>
      </c>
    </row>
    <row r="1029" spans="2:7" ht="15" x14ac:dyDescent="0.2">
      <c r="B1029" s="11">
        <v>43248</v>
      </c>
      <c r="C1029" s="12">
        <v>8119</v>
      </c>
      <c r="D1029" s="13" t="s">
        <v>93</v>
      </c>
      <c r="E1029" s="8">
        <v>518</v>
      </c>
      <c r="F1029" s="8">
        <f t="shared" si="37"/>
        <v>15.021999999999998</v>
      </c>
      <c r="G1029" s="14">
        <f t="shared" si="35"/>
        <v>-6297391.0609500017</v>
      </c>
    </row>
    <row r="1030" spans="2:7" ht="15" x14ac:dyDescent="0.2">
      <c r="B1030" s="11">
        <v>43248</v>
      </c>
      <c r="C1030" s="12">
        <v>8120</v>
      </c>
      <c r="D1030" s="13" t="s">
        <v>93</v>
      </c>
      <c r="E1030" s="8">
        <v>279</v>
      </c>
      <c r="F1030" s="8">
        <f t="shared" si="37"/>
        <v>8.0909999999999993</v>
      </c>
      <c r="G1030" s="14">
        <f t="shared" si="35"/>
        <v>-6297120.1519500017</v>
      </c>
    </row>
    <row r="1031" spans="2:7" ht="15" x14ac:dyDescent="0.2">
      <c r="B1031" s="11">
        <v>43248</v>
      </c>
      <c r="C1031" s="12">
        <v>8121</v>
      </c>
      <c r="D1031" s="13" t="s">
        <v>93</v>
      </c>
      <c r="E1031" s="8">
        <v>259</v>
      </c>
      <c r="F1031" s="8">
        <f t="shared" si="37"/>
        <v>7.5109999999999992</v>
      </c>
      <c r="G1031" s="14">
        <f t="shared" si="35"/>
        <v>-6296868.6629500017</v>
      </c>
    </row>
    <row r="1032" spans="2:7" ht="15" x14ac:dyDescent="0.2">
      <c r="B1032" s="11">
        <v>43248</v>
      </c>
      <c r="C1032" s="12">
        <v>8122</v>
      </c>
      <c r="D1032" s="13" t="s">
        <v>93</v>
      </c>
      <c r="E1032" s="8">
        <v>624</v>
      </c>
      <c r="F1032" s="8">
        <f t="shared" si="37"/>
        <v>18.096</v>
      </c>
      <c r="G1032" s="14">
        <f t="shared" si="35"/>
        <v>-6296262.7589500016</v>
      </c>
    </row>
    <row r="1033" spans="2:7" ht="15" x14ac:dyDescent="0.2">
      <c r="B1033" s="11">
        <v>43248</v>
      </c>
      <c r="C1033" s="12">
        <v>8123</v>
      </c>
      <c r="D1033" s="13" t="s">
        <v>93</v>
      </c>
      <c r="E1033" s="8">
        <v>666</v>
      </c>
      <c r="F1033" s="8">
        <f t="shared" si="37"/>
        <v>19.314</v>
      </c>
      <c r="G1033" s="14">
        <f t="shared" si="35"/>
        <v>-6295616.0729500018</v>
      </c>
    </row>
    <row r="1034" spans="2:7" ht="15" x14ac:dyDescent="0.2">
      <c r="B1034" s="11">
        <v>43248</v>
      </c>
      <c r="C1034" s="12">
        <v>8124</v>
      </c>
      <c r="D1034" s="13" t="s">
        <v>93</v>
      </c>
      <c r="E1034" s="8">
        <v>240</v>
      </c>
      <c r="F1034" s="8">
        <f t="shared" si="37"/>
        <v>6.9599999999999991</v>
      </c>
      <c r="G1034" s="14">
        <f t="shared" si="35"/>
        <v>-6295383.0329500018</v>
      </c>
    </row>
    <row r="1035" spans="2:7" ht="15" x14ac:dyDescent="0.2">
      <c r="B1035" s="11">
        <v>43248</v>
      </c>
      <c r="C1035" s="12">
        <v>8125</v>
      </c>
      <c r="D1035" s="13" t="s">
        <v>93</v>
      </c>
      <c r="E1035" s="8">
        <v>638</v>
      </c>
      <c r="F1035" s="8">
        <f t="shared" si="37"/>
        <v>18.501999999999999</v>
      </c>
      <c r="G1035" s="14">
        <f t="shared" ref="G1035:G1098" si="38">SUM(G1034+E1035-F1035)</f>
        <v>-6294763.5349500021</v>
      </c>
    </row>
    <row r="1036" spans="2:7" ht="15" x14ac:dyDescent="0.2">
      <c r="B1036" s="11">
        <v>43248</v>
      </c>
      <c r="C1036" s="12">
        <v>8126</v>
      </c>
      <c r="D1036" s="13" t="s">
        <v>93</v>
      </c>
      <c r="E1036" s="8">
        <v>259</v>
      </c>
      <c r="F1036" s="8">
        <f t="shared" si="37"/>
        <v>7.5109999999999992</v>
      </c>
      <c r="G1036" s="14">
        <f t="shared" si="38"/>
        <v>-6294512.045950002</v>
      </c>
    </row>
    <row r="1037" spans="2:7" ht="15" x14ac:dyDescent="0.2">
      <c r="B1037" s="11">
        <v>43248</v>
      </c>
      <c r="C1037" s="12">
        <v>8127</v>
      </c>
      <c r="D1037" s="13" t="s">
        <v>93</v>
      </c>
      <c r="E1037" s="8">
        <v>4396</v>
      </c>
      <c r="F1037" s="8">
        <f t="shared" si="37"/>
        <v>127.48399999999999</v>
      </c>
      <c r="G1037" s="14">
        <f t="shared" si="38"/>
        <v>-6290243.5299500022</v>
      </c>
    </row>
    <row r="1038" spans="2:7" ht="15" x14ac:dyDescent="0.2">
      <c r="B1038" s="11">
        <v>43248</v>
      </c>
      <c r="C1038" s="12">
        <v>8128</v>
      </c>
      <c r="D1038" s="13" t="s">
        <v>93</v>
      </c>
      <c r="E1038" s="8">
        <v>518</v>
      </c>
      <c r="F1038" s="8">
        <f t="shared" si="37"/>
        <v>15.021999999999998</v>
      </c>
      <c r="G1038" s="14">
        <f t="shared" si="38"/>
        <v>-6289740.5519500021</v>
      </c>
    </row>
    <row r="1039" spans="2:7" ht="15" x14ac:dyDescent="0.2">
      <c r="B1039" s="11">
        <v>43248</v>
      </c>
      <c r="C1039" s="12">
        <v>8129</v>
      </c>
      <c r="D1039" s="13" t="s">
        <v>93</v>
      </c>
      <c r="E1039" s="8">
        <v>1915</v>
      </c>
      <c r="F1039" s="8">
        <f t="shared" si="37"/>
        <v>55.534999999999997</v>
      </c>
      <c r="G1039" s="14">
        <f t="shared" si="38"/>
        <v>-6287881.0869500022</v>
      </c>
    </row>
    <row r="1040" spans="2:7" ht="15" x14ac:dyDescent="0.2">
      <c r="B1040" s="11">
        <v>43248</v>
      </c>
      <c r="C1040" s="12">
        <v>8130</v>
      </c>
      <c r="D1040" s="13" t="s">
        <v>93</v>
      </c>
      <c r="E1040" s="8">
        <v>289</v>
      </c>
      <c r="F1040" s="8">
        <f t="shared" si="37"/>
        <v>8.3810000000000002</v>
      </c>
      <c r="G1040" s="14">
        <f t="shared" si="38"/>
        <v>-6287600.4679500023</v>
      </c>
    </row>
    <row r="1041" spans="2:7" ht="15" x14ac:dyDescent="0.2">
      <c r="B1041" s="11">
        <v>43248</v>
      </c>
      <c r="C1041" s="12">
        <v>8131</v>
      </c>
      <c r="D1041" s="13" t="s">
        <v>93</v>
      </c>
      <c r="E1041" s="8">
        <v>1435</v>
      </c>
      <c r="F1041" s="8">
        <f t="shared" si="37"/>
        <v>41.614999999999995</v>
      </c>
      <c r="G1041" s="14">
        <f t="shared" si="38"/>
        <v>-6286207.0829500025</v>
      </c>
    </row>
    <row r="1042" spans="2:7" ht="15" x14ac:dyDescent="0.2">
      <c r="B1042" s="11">
        <v>43248</v>
      </c>
      <c r="C1042" s="12">
        <v>8132</v>
      </c>
      <c r="D1042" s="13" t="s">
        <v>94</v>
      </c>
      <c r="E1042" s="8">
        <v>825</v>
      </c>
      <c r="F1042" s="8">
        <f>E1042*3.5%</f>
        <v>28.875000000000004</v>
      </c>
      <c r="G1042" s="14">
        <f t="shared" si="38"/>
        <v>-6285410.9579500025</v>
      </c>
    </row>
    <row r="1043" spans="2:7" ht="15" x14ac:dyDescent="0.2">
      <c r="B1043" s="11">
        <v>43248</v>
      </c>
      <c r="C1043" s="12">
        <v>8133</v>
      </c>
      <c r="D1043" s="13" t="s">
        <v>93</v>
      </c>
      <c r="E1043" s="8">
        <v>518</v>
      </c>
      <c r="F1043" s="8">
        <f t="shared" si="37"/>
        <v>15.021999999999998</v>
      </c>
      <c r="G1043" s="14">
        <f t="shared" si="38"/>
        <v>-6284907.9799500024</v>
      </c>
    </row>
    <row r="1044" spans="2:7" ht="15" x14ac:dyDescent="0.2">
      <c r="B1044" s="11">
        <v>43248</v>
      </c>
      <c r="C1044" s="12">
        <v>8134</v>
      </c>
      <c r="D1044" s="13" t="s">
        <v>93</v>
      </c>
      <c r="E1044" s="8">
        <v>414</v>
      </c>
      <c r="F1044" s="8">
        <f t="shared" si="37"/>
        <v>12.005999999999998</v>
      </c>
      <c r="G1044" s="14">
        <f t="shared" si="38"/>
        <v>-6284505.9859500024</v>
      </c>
    </row>
    <row r="1045" spans="2:7" ht="15" x14ac:dyDescent="0.2">
      <c r="B1045" s="11">
        <v>43248</v>
      </c>
      <c r="C1045" s="12">
        <v>8135</v>
      </c>
      <c r="D1045" s="13" t="s">
        <v>93</v>
      </c>
      <c r="E1045" s="8">
        <v>778</v>
      </c>
      <c r="F1045" s="8">
        <f t="shared" si="37"/>
        <v>22.561999999999998</v>
      </c>
      <c r="G1045" s="14">
        <f t="shared" si="38"/>
        <v>-6283750.5479500024</v>
      </c>
    </row>
    <row r="1046" spans="2:7" ht="15" x14ac:dyDescent="0.2">
      <c r="B1046" s="11">
        <v>43248</v>
      </c>
      <c r="C1046" s="12">
        <v>8136</v>
      </c>
      <c r="D1046" s="13" t="s">
        <v>93</v>
      </c>
      <c r="E1046" s="8">
        <v>399</v>
      </c>
      <c r="F1046" s="8">
        <f t="shared" si="37"/>
        <v>11.571</v>
      </c>
      <c r="G1046" s="14">
        <f t="shared" si="38"/>
        <v>-6283363.1189500028</v>
      </c>
    </row>
    <row r="1047" spans="2:7" ht="15" x14ac:dyDescent="0.2">
      <c r="B1047" s="11">
        <v>43248</v>
      </c>
      <c r="C1047" s="12">
        <v>8137</v>
      </c>
      <c r="D1047" s="13" t="s">
        <v>93</v>
      </c>
      <c r="E1047" s="8">
        <v>16660</v>
      </c>
      <c r="F1047" s="8">
        <f t="shared" si="37"/>
        <v>483.14</v>
      </c>
      <c r="G1047" s="14">
        <f t="shared" si="38"/>
        <v>-6267186.2589500025</v>
      </c>
    </row>
    <row r="1048" spans="2:7" ht="15" x14ac:dyDescent="0.2">
      <c r="B1048" s="11">
        <v>43248</v>
      </c>
      <c r="C1048" s="12">
        <v>8138</v>
      </c>
      <c r="D1048" s="13" t="s">
        <v>93</v>
      </c>
      <c r="E1048" s="8">
        <v>1504</v>
      </c>
      <c r="F1048" s="8">
        <f t="shared" si="37"/>
        <v>43.616</v>
      </c>
      <c r="G1048" s="14">
        <f t="shared" si="38"/>
        <v>-6265725.8749500029</v>
      </c>
    </row>
    <row r="1049" spans="2:7" ht="15" x14ac:dyDescent="0.2">
      <c r="B1049" s="11">
        <v>43248</v>
      </c>
      <c r="C1049" s="12">
        <v>8139</v>
      </c>
      <c r="D1049" s="13" t="s">
        <v>93</v>
      </c>
      <c r="E1049" s="8">
        <v>3044</v>
      </c>
      <c r="F1049" s="8">
        <f t="shared" si="37"/>
        <v>88.275999999999996</v>
      </c>
      <c r="G1049" s="14">
        <f t="shared" si="38"/>
        <v>-6262770.1509500025</v>
      </c>
    </row>
    <row r="1050" spans="2:7" ht="15" x14ac:dyDescent="0.2">
      <c r="B1050" s="11">
        <v>43250</v>
      </c>
      <c r="C1050" s="12">
        <v>8140</v>
      </c>
      <c r="D1050" s="13" t="s">
        <v>95</v>
      </c>
      <c r="E1050" s="8">
        <v>10637</v>
      </c>
      <c r="F1050" s="8"/>
      <c r="G1050" s="14">
        <f t="shared" si="38"/>
        <v>-6252133.1509500025</v>
      </c>
    </row>
    <row r="1051" spans="2:7" ht="15" x14ac:dyDescent="0.2">
      <c r="B1051" s="11">
        <v>43250</v>
      </c>
      <c r="C1051" s="12">
        <v>8141</v>
      </c>
      <c r="D1051" s="13" t="s">
        <v>95</v>
      </c>
      <c r="E1051" s="8">
        <v>626</v>
      </c>
      <c r="F1051" s="8"/>
      <c r="G1051" s="14">
        <f t="shared" si="38"/>
        <v>-6251507.1509500025</v>
      </c>
    </row>
    <row r="1052" spans="2:7" ht="15" x14ac:dyDescent="0.2">
      <c r="B1052" s="11">
        <v>43250</v>
      </c>
      <c r="C1052" s="12">
        <v>8142</v>
      </c>
      <c r="D1052" s="13" t="s">
        <v>95</v>
      </c>
      <c r="E1052" s="8">
        <v>10676</v>
      </c>
      <c r="F1052" s="8"/>
      <c r="G1052" s="14">
        <f t="shared" si="38"/>
        <v>-6240831.1509500025</v>
      </c>
    </row>
    <row r="1053" spans="2:7" ht="15" x14ac:dyDescent="0.2">
      <c r="B1053" s="11">
        <v>43250</v>
      </c>
      <c r="C1053" s="12">
        <v>8143</v>
      </c>
      <c r="D1053" s="13" t="s">
        <v>95</v>
      </c>
      <c r="E1053" s="8">
        <v>76836</v>
      </c>
      <c r="F1053" s="8"/>
      <c r="G1053" s="14">
        <f t="shared" si="38"/>
        <v>-6163995.1509500025</v>
      </c>
    </row>
    <row r="1054" spans="2:7" ht="15" x14ac:dyDescent="0.2">
      <c r="B1054" s="11">
        <v>43250</v>
      </c>
      <c r="C1054" s="12">
        <v>8144</v>
      </c>
      <c r="D1054" s="13" t="s">
        <v>95</v>
      </c>
      <c r="E1054" s="8">
        <v>56530</v>
      </c>
      <c r="F1054" s="8"/>
      <c r="G1054" s="14">
        <f t="shared" si="38"/>
        <v>-6107465.1509500025</v>
      </c>
    </row>
    <row r="1055" spans="2:7" ht="15" x14ac:dyDescent="0.2">
      <c r="B1055" s="11">
        <v>43250</v>
      </c>
      <c r="C1055" s="12">
        <v>8145</v>
      </c>
      <c r="D1055" s="13" t="s">
        <v>95</v>
      </c>
      <c r="E1055" s="8">
        <v>22616</v>
      </c>
      <c r="F1055" s="8"/>
      <c r="G1055" s="14">
        <f t="shared" si="38"/>
        <v>-6084849.1509500025</v>
      </c>
    </row>
    <row r="1056" spans="2:7" ht="15" x14ac:dyDescent="0.2">
      <c r="B1056" s="11">
        <v>43250</v>
      </c>
      <c r="C1056" s="12">
        <v>8146</v>
      </c>
      <c r="D1056" s="13" t="s">
        <v>95</v>
      </c>
      <c r="E1056" s="8">
        <v>12260</v>
      </c>
      <c r="F1056" s="8"/>
      <c r="G1056" s="14">
        <f t="shared" si="38"/>
        <v>-6072589.1509500025</v>
      </c>
    </row>
    <row r="1057" spans="2:7" ht="15" x14ac:dyDescent="0.2">
      <c r="B1057" s="11">
        <v>43250</v>
      </c>
      <c r="C1057" s="12">
        <v>8147</v>
      </c>
      <c r="D1057" s="13" t="s">
        <v>95</v>
      </c>
      <c r="E1057" s="8">
        <v>10814</v>
      </c>
      <c r="F1057" s="8"/>
      <c r="G1057" s="14">
        <f t="shared" si="38"/>
        <v>-6061775.1509500025</v>
      </c>
    </row>
    <row r="1058" spans="2:7" ht="15" x14ac:dyDescent="0.2">
      <c r="B1058" s="11">
        <v>43250</v>
      </c>
      <c r="C1058" s="12">
        <v>8148</v>
      </c>
      <c r="D1058" s="13" t="s">
        <v>95</v>
      </c>
      <c r="E1058" s="8">
        <v>3347</v>
      </c>
      <c r="F1058" s="8"/>
      <c r="G1058" s="14">
        <f t="shared" si="38"/>
        <v>-6058428.1509500025</v>
      </c>
    </row>
    <row r="1059" spans="2:7" ht="15" x14ac:dyDescent="0.2">
      <c r="B1059" s="11">
        <v>43250</v>
      </c>
      <c r="C1059" s="12">
        <v>8149</v>
      </c>
      <c r="D1059" s="13" t="s">
        <v>95</v>
      </c>
      <c r="E1059" s="8">
        <v>10867</v>
      </c>
      <c r="F1059" s="8"/>
      <c r="G1059" s="14">
        <f t="shared" si="38"/>
        <v>-6047561.1509500025</v>
      </c>
    </row>
    <row r="1060" spans="2:7" ht="15" x14ac:dyDescent="0.2">
      <c r="B1060" s="11">
        <v>43250</v>
      </c>
      <c r="C1060" s="12">
        <v>8150</v>
      </c>
      <c r="D1060" s="13" t="s">
        <v>95</v>
      </c>
      <c r="E1060" s="8">
        <v>4150</v>
      </c>
      <c r="F1060" s="8"/>
      <c r="G1060" s="14">
        <f t="shared" si="38"/>
        <v>-6043411.1509500025</v>
      </c>
    </row>
    <row r="1061" spans="2:7" ht="15" x14ac:dyDescent="0.2">
      <c r="B1061" s="11">
        <v>43250</v>
      </c>
      <c r="C1061" s="12">
        <v>8151</v>
      </c>
      <c r="D1061" s="13" t="s">
        <v>95</v>
      </c>
      <c r="E1061" s="8">
        <v>91429</v>
      </c>
      <c r="F1061" s="8"/>
      <c r="G1061" s="14">
        <f t="shared" si="38"/>
        <v>-5951982.1509500025</v>
      </c>
    </row>
    <row r="1062" spans="2:7" ht="15" x14ac:dyDescent="0.2">
      <c r="B1062" s="11">
        <v>43250</v>
      </c>
      <c r="C1062" s="12">
        <v>8152</v>
      </c>
      <c r="D1062" s="13" t="s">
        <v>95</v>
      </c>
      <c r="E1062" s="8">
        <v>1000</v>
      </c>
      <c r="F1062" s="8"/>
      <c r="G1062" s="14">
        <f t="shared" si="38"/>
        <v>-5950982.1509500025</v>
      </c>
    </row>
    <row r="1063" spans="2:7" ht="15" x14ac:dyDescent="0.2">
      <c r="B1063" s="11">
        <v>43250</v>
      </c>
      <c r="C1063" s="12">
        <v>8153</v>
      </c>
      <c r="D1063" s="13" t="s">
        <v>95</v>
      </c>
      <c r="E1063" s="8">
        <v>10110</v>
      </c>
      <c r="F1063" s="8"/>
      <c r="G1063" s="14">
        <f t="shared" si="38"/>
        <v>-5940872.1509500025</v>
      </c>
    </row>
    <row r="1064" spans="2:7" ht="15" x14ac:dyDescent="0.2">
      <c r="B1064" s="11">
        <v>43250</v>
      </c>
      <c r="C1064" s="12">
        <v>8154</v>
      </c>
      <c r="D1064" s="13" t="s">
        <v>95</v>
      </c>
      <c r="E1064" s="8">
        <v>1300</v>
      </c>
      <c r="F1064" s="8"/>
      <c r="G1064" s="14">
        <f t="shared" si="38"/>
        <v>-5939572.1509500025</v>
      </c>
    </row>
    <row r="1065" spans="2:7" ht="15" x14ac:dyDescent="0.2">
      <c r="B1065" s="11">
        <v>43250</v>
      </c>
      <c r="C1065" s="12">
        <v>8155</v>
      </c>
      <c r="D1065" s="13" t="s">
        <v>95</v>
      </c>
      <c r="E1065" s="8">
        <v>7375</v>
      </c>
      <c r="F1065" s="8"/>
      <c r="G1065" s="14">
        <f t="shared" si="38"/>
        <v>-5932197.1509500025</v>
      </c>
    </row>
    <row r="1066" spans="2:7" ht="15" x14ac:dyDescent="0.2">
      <c r="B1066" s="11">
        <v>43250</v>
      </c>
      <c r="C1066" s="12">
        <v>8156</v>
      </c>
      <c r="D1066" s="13" t="s">
        <v>95</v>
      </c>
      <c r="E1066" s="8">
        <v>35356</v>
      </c>
      <c r="F1066" s="8"/>
      <c r="G1066" s="14">
        <f t="shared" si="38"/>
        <v>-5896841.1509500025</v>
      </c>
    </row>
    <row r="1067" spans="2:7" ht="15" x14ac:dyDescent="0.2">
      <c r="B1067" s="11">
        <v>43250</v>
      </c>
      <c r="C1067" s="12">
        <v>8157</v>
      </c>
      <c r="D1067" s="13" t="s">
        <v>95</v>
      </c>
      <c r="E1067" s="8">
        <v>6816</v>
      </c>
      <c r="F1067" s="8"/>
      <c r="G1067" s="14">
        <f t="shared" si="38"/>
        <v>-5890025.1509500025</v>
      </c>
    </row>
    <row r="1068" spans="2:7" ht="15" x14ac:dyDescent="0.2">
      <c r="B1068" s="11">
        <v>43250</v>
      </c>
      <c r="C1068" s="12">
        <v>8158</v>
      </c>
      <c r="D1068" s="13" t="s">
        <v>95</v>
      </c>
      <c r="E1068" s="8">
        <v>500</v>
      </c>
      <c r="F1068" s="8"/>
      <c r="G1068" s="14">
        <f t="shared" si="38"/>
        <v>-5889525.1509500025</v>
      </c>
    </row>
    <row r="1069" spans="2:7" ht="15" x14ac:dyDescent="0.2">
      <c r="B1069" s="11">
        <v>43250</v>
      </c>
      <c r="C1069" s="12">
        <v>8159</v>
      </c>
      <c r="D1069" s="13" t="s">
        <v>95</v>
      </c>
      <c r="E1069" s="8">
        <v>11607</v>
      </c>
      <c r="F1069" s="8"/>
      <c r="G1069" s="14">
        <f t="shared" si="38"/>
        <v>-5877918.1509500025</v>
      </c>
    </row>
    <row r="1070" spans="2:7" ht="15" x14ac:dyDescent="0.2">
      <c r="B1070" s="11">
        <v>43250</v>
      </c>
      <c r="C1070" s="12">
        <v>8160</v>
      </c>
      <c r="D1070" s="13" t="s">
        <v>95</v>
      </c>
      <c r="E1070" s="8">
        <v>730</v>
      </c>
      <c r="F1070" s="8"/>
      <c r="G1070" s="14">
        <f t="shared" si="38"/>
        <v>-5877188.1509500025</v>
      </c>
    </row>
    <row r="1071" spans="2:7" ht="15" x14ac:dyDescent="0.2">
      <c r="B1071" s="11">
        <v>43250</v>
      </c>
      <c r="C1071" s="12">
        <v>8161</v>
      </c>
      <c r="D1071" s="13" t="s">
        <v>87</v>
      </c>
      <c r="E1071" s="8">
        <v>4120</v>
      </c>
      <c r="F1071" s="8"/>
      <c r="G1071" s="14">
        <f t="shared" si="38"/>
        <v>-5873068.1509500025</v>
      </c>
    </row>
    <row r="1072" spans="2:7" ht="15" x14ac:dyDescent="0.2">
      <c r="B1072" s="11">
        <v>43250</v>
      </c>
      <c r="C1072" s="12">
        <v>8162</v>
      </c>
      <c r="D1072" s="13" t="s">
        <v>87</v>
      </c>
      <c r="E1072" s="8">
        <v>337640</v>
      </c>
      <c r="F1072" s="8"/>
      <c r="G1072" s="14">
        <f t="shared" si="38"/>
        <v>-5535428.1509500025</v>
      </c>
    </row>
    <row r="1073" spans="2:7" ht="15" x14ac:dyDescent="0.2">
      <c r="B1073" s="11">
        <v>43250</v>
      </c>
      <c r="C1073" s="12">
        <v>8163</v>
      </c>
      <c r="D1073" s="13" t="s">
        <v>85</v>
      </c>
      <c r="E1073" s="8">
        <v>13450</v>
      </c>
      <c r="F1073" s="8"/>
      <c r="G1073" s="14">
        <f t="shared" si="38"/>
        <v>-5521978.1509500025</v>
      </c>
    </row>
    <row r="1074" spans="2:7" ht="15" x14ac:dyDescent="0.2">
      <c r="B1074" s="11">
        <v>43250</v>
      </c>
      <c r="C1074" s="12">
        <v>8164</v>
      </c>
      <c r="D1074" s="13" t="s">
        <v>96</v>
      </c>
      <c r="E1074" s="8">
        <v>693.12</v>
      </c>
      <c r="F1074" s="8"/>
      <c r="G1074" s="14">
        <f t="shared" si="38"/>
        <v>-5521285.0309500024</v>
      </c>
    </row>
    <row r="1075" spans="2:7" ht="15" x14ac:dyDescent="0.2">
      <c r="B1075" s="11">
        <v>43250</v>
      </c>
      <c r="C1075" s="12">
        <v>8165</v>
      </c>
      <c r="D1075" s="13" t="s">
        <v>97</v>
      </c>
      <c r="E1075" s="8">
        <v>2742.65</v>
      </c>
      <c r="F1075" s="8"/>
      <c r="G1075" s="14">
        <f t="shared" si="38"/>
        <v>-5518542.380950002</v>
      </c>
    </row>
    <row r="1076" spans="2:7" ht="15" x14ac:dyDescent="0.2">
      <c r="B1076" s="11">
        <v>43250</v>
      </c>
      <c r="C1076" s="12">
        <v>8166</v>
      </c>
      <c r="D1076" s="13" t="s">
        <v>98</v>
      </c>
      <c r="E1076" s="8">
        <v>378</v>
      </c>
      <c r="F1076" s="8">
        <f t="shared" ref="F1076:F1131" si="39">E1076*2.9%</f>
        <v>10.962</v>
      </c>
      <c r="G1076" s="14">
        <f t="shared" si="38"/>
        <v>-5518175.3429500023</v>
      </c>
    </row>
    <row r="1077" spans="2:7" ht="15" x14ac:dyDescent="0.2">
      <c r="B1077" s="11">
        <v>43250</v>
      </c>
      <c r="C1077" s="12">
        <v>8167</v>
      </c>
      <c r="D1077" s="13" t="s">
        <v>98</v>
      </c>
      <c r="E1077" s="8">
        <v>954</v>
      </c>
      <c r="F1077" s="8">
        <f t="shared" si="39"/>
        <v>27.665999999999997</v>
      </c>
      <c r="G1077" s="14">
        <f t="shared" si="38"/>
        <v>-5517249.0089500025</v>
      </c>
    </row>
    <row r="1078" spans="2:7" ht="15" x14ac:dyDescent="0.2">
      <c r="B1078" s="11">
        <v>43250</v>
      </c>
      <c r="C1078" s="12">
        <v>8168</v>
      </c>
      <c r="D1078" s="13" t="s">
        <v>98</v>
      </c>
      <c r="E1078" s="8">
        <v>1143</v>
      </c>
      <c r="F1078" s="8">
        <f t="shared" si="39"/>
        <v>33.146999999999998</v>
      </c>
      <c r="G1078" s="14">
        <f t="shared" si="38"/>
        <v>-5516139.1559500024</v>
      </c>
    </row>
    <row r="1079" spans="2:7" ht="15" x14ac:dyDescent="0.2">
      <c r="B1079" s="11">
        <v>43250</v>
      </c>
      <c r="C1079" s="12">
        <v>8169</v>
      </c>
      <c r="D1079" s="13" t="s">
        <v>98</v>
      </c>
      <c r="E1079" s="8">
        <v>260</v>
      </c>
      <c r="F1079" s="8">
        <f t="shared" si="39"/>
        <v>7.5399999999999991</v>
      </c>
      <c r="G1079" s="14">
        <f t="shared" si="38"/>
        <v>-5515886.6959500024</v>
      </c>
    </row>
    <row r="1080" spans="2:7" ht="15" x14ac:dyDescent="0.2">
      <c r="B1080" s="11">
        <v>43250</v>
      </c>
      <c r="C1080" s="12">
        <v>8170</v>
      </c>
      <c r="D1080" s="13" t="s">
        <v>98</v>
      </c>
      <c r="E1080" s="8">
        <v>6356</v>
      </c>
      <c r="F1080" s="8">
        <f t="shared" si="39"/>
        <v>184.32399999999998</v>
      </c>
      <c r="G1080" s="14">
        <f t="shared" si="38"/>
        <v>-5509715.0199500024</v>
      </c>
    </row>
    <row r="1081" spans="2:7" ht="15" x14ac:dyDescent="0.2">
      <c r="B1081" s="11">
        <v>43250</v>
      </c>
      <c r="C1081" s="12">
        <v>8171</v>
      </c>
      <c r="D1081" s="13" t="s">
        <v>98</v>
      </c>
      <c r="E1081" s="8">
        <v>542</v>
      </c>
      <c r="F1081" s="8">
        <f t="shared" si="39"/>
        <v>15.717999999999998</v>
      </c>
      <c r="G1081" s="14">
        <f t="shared" si="38"/>
        <v>-5509188.7379500028</v>
      </c>
    </row>
    <row r="1082" spans="2:7" ht="15" x14ac:dyDescent="0.2">
      <c r="B1082" s="11">
        <v>43250</v>
      </c>
      <c r="C1082" s="12">
        <v>8172</v>
      </c>
      <c r="D1082" s="13" t="s">
        <v>98</v>
      </c>
      <c r="E1082" s="8">
        <v>192</v>
      </c>
      <c r="F1082" s="8">
        <f t="shared" si="39"/>
        <v>5.5679999999999996</v>
      </c>
      <c r="G1082" s="14">
        <f t="shared" si="38"/>
        <v>-5509002.3059500027</v>
      </c>
    </row>
    <row r="1083" spans="2:7" ht="15" x14ac:dyDescent="0.2">
      <c r="B1083" s="11">
        <v>43250</v>
      </c>
      <c r="C1083" s="12">
        <v>8173</v>
      </c>
      <c r="D1083" s="13" t="s">
        <v>98</v>
      </c>
      <c r="E1083" s="8">
        <v>561</v>
      </c>
      <c r="F1083" s="8">
        <f t="shared" si="39"/>
        <v>16.268999999999998</v>
      </c>
      <c r="G1083" s="14">
        <f t="shared" si="38"/>
        <v>-5508457.5749500031</v>
      </c>
    </row>
    <row r="1084" spans="2:7" ht="15" x14ac:dyDescent="0.2">
      <c r="B1084" s="11">
        <v>43250</v>
      </c>
      <c r="C1084" s="12">
        <v>8174</v>
      </c>
      <c r="D1084" s="13" t="s">
        <v>98</v>
      </c>
      <c r="E1084" s="8">
        <v>5948</v>
      </c>
      <c r="F1084" s="8">
        <f t="shared" si="39"/>
        <v>172.49199999999999</v>
      </c>
      <c r="G1084" s="14">
        <f t="shared" si="38"/>
        <v>-5502682.0669500027</v>
      </c>
    </row>
    <row r="1085" spans="2:7" ht="15" x14ac:dyDescent="0.2">
      <c r="B1085" s="11">
        <v>43250</v>
      </c>
      <c r="C1085" s="12">
        <v>8175</v>
      </c>
      <c r="D1085" s="13" t="s">
        <v>98</v>
      </c>
      <c r="E1085" s="8">
        <v>546</v>
      </c>
      <c r="F1085" s="8">
        <f t="shared" si="39"/>
        <v>15.834</v>
      </c>
      <c r="G1085" s="14">
        <f t="shared" si="38"/>
        <v>-5502151.9009500025</v>
      </c>
    </row>
    <row r="1086" spans="2:7" ht="15" x14ac:dyDescent="0.2">
      <c r="B1086" s="11">
        <v>43250</v>
      </c>
      <c r="C1086" s="12">
        <v>8176</v>
      </c>
      <c r="D1086" s="13" t="s">
        <v>99</v>
      </c>
      <c r="E1086" s="8">
        <v>2184</v>
      </c>
      <c r="F1086" s="8">
        <f>E1086*2.5%</f>
        <v>54.6</v>
      </c>
      <c r="G1086" s="14">
        <f t="shared" si="38"/>
        <v>-5500022.5009500021</v>
      </c>
    </row>
    <row r="1087" spans="2:7" ht="15" x14ac:dyDescent="0.2">
      <c r="B1087" s="11">
        <v>43250</v>
      </c>
      <c r="C1087" s="12">
        <v>8177</v>
      </c>
      <c r="D1087" s="13" t="s">
        <v>100</v>
      </c>
      <c r="E1087" s="8">
        <v>294</v>
      </c>
      <c r="F1087" s="8">
        <f>E1087*3.5%</f>
        <v>10.290000000000001</v>
      </c>
      <c r="G1087" s="14">
        <f t="shared" si="38"/>
        <v>-5499738.7909500021</v>
      </c>
    </row>
    <row r="1088" spans="2:7" ht="15" x14ac:dyDescent="0.2">
      <c r="B1088" s="11">
        <v>43250</v>
      </c>
      <c r="C1088" s="12">
        <v>8178</v>
      </c>
      <c r="D1088" s="13" t="s">
        <v>98</v>
      </c>
      <c r="E1088" s="8">
        <v>426</v>
      </c>
      <c r="F1088" s="8">
        <f t="shared" si="39"/>
        <v>12.353999999999999</v>
      </c>
      <c r="G1088" s="14">
        <f t="shared" si="38"/>
        <v>-5499325.1449500024</v>
      </c>
    </row>
    <row r="1089" spans="2:7" ht="15" x14ac:dyDescent="0.2">
      <c r="B1089" s="11">
        <v>43250</v>
      </c>
      <c r="C1089" s="12">
        <v>8179</v>
      </c>
      <c r="D1089" s="13" t="s">
        <v>98</v>
      </c>
      <c r="E1089" s="8">
        <v>546</v>
      </c>
      <c r="F1089" s="8">
        <f t="shared" si="39"/>
        <v>15.834</v>
      </c>
      <c r="G1089" s="14">
        <f t="shared" si="38"/>
        <v>-5498794.9789500022</v>
      </c>
    </row>
    <row r="1090" spans="2:7" ht="15" x14ac:dyDescent="0.2">
      <c r="B1090" s="11">
        <v>43250</v>
      </c>
      <c r="C1090" s="12">
        <v>8180</v>
      </c>
      <c r="D1090" s="13" t="s">
        <v>98</v>
      </c>
      <c r="E1090" s="8">
        <v>2066</v>
      </c>
      <c r="F1090" s="8">
        <f t="shared" si="39"/>
        <v>59.913999999999994</v>
      </c>
      <c r="G1090" s="14">
        <f t="shared" si="38"/>
        <v>-5496788.8929500021</v>
      </c>
    </row>
    <row r="1091" spans="2:7" ht="15" x14ac:dyDescent="0.2">
      <c r="B1091" s="11">
        <v>43250</v>
      </c>
      <c r="C1091" s="12">
        <v>8181</v>
      </c>
      <c r="D1091" s="13" t="s">
        <v>98</v>
      </c>
      <c r="E1091" s="8">
        <v>975</v>
      </c>
      <c r="F1091" s="8">
        <f t="shared" si="39"/>
        <v>28.274999999999999</v>
      </c>
      <c r="G1091" s="14">
        <f t="shared" si="38"/>
        <v>-5495842.1679500025</v>
      </c>
    </row>
    <row r="1092" spans="2:7" ht="15" x14ac:dyDescent="0.2">
      <c r="B1092" s="11">
        <v>43250</v>
      </c>
      <c r="C1092" s="12">
        <v>8182</v>
      </c>
      <c r="D1092" s="13" t="s">
        <v>98</v>
      </c>
      <c r="E1092" s="8">
        <v>1680</v>
      </c>
      <c r="F1092" s="8">
        <f t="shared" si="39"/>
        <v>48.72</v>
      </c>
      <c r="G1092" s="14">
        <f t="shared" si="38"/>
        <v>-5494210.8879500022</v>
      </c>
    </row>
    <row r="1093" spans="2:7" ht="15" x14ac:dyDescent="0.2">
      <c r="B1093" s="11">
        <v>43250</v>
      </c>
      <c r="C1093" s="12">
        <v>8183</v>
      </c>
      <c r="D1093" s="13" t="s">
        <v>98</v>
      </c>
      <c r="E1093" s="8">
        <v>315</v>
      </c>
      <c r="F1093" s="8">
        <f t="shared" si="39"/>
        <v>9.1349999999999998</v>
      </c>
      <c r="G1093" s="14">
        <f t="shared" si="38"/>
        <v>-5493905.022950002</v>
      </c>
    </row>
    <row r="1094" spans="2:7" ht="15" x14ac:dyDescent="0.2">
      <c r="B1094" s="11">
        <v>43250</v>
      </c>
      <c r="C1094" s="12">
        <v>8184</v>
      </c>
      <c r="D1094" s="13" t="s">
        <v>98</v>
      </c>
      <c r="E1094" s="8">
        <v>2647</v>
      </c>
      <c r="F1094" s="8">
        <f t="shared" si="39"/>
        <v>76.762999999999991</v>
      </c>
      <c r="G1094" s="14">
        <f t="shared" si="38"/>
        <v>-5491334.7859500023</v>
      </c>
    </row>
    <row r="1095" spans="2:7" ht="15" x14ac:dyDescent="0.2">
      <c r="B1095" s="11">
        <v>43250</v>
      </c>
      <c r="C1095" s="12">
        <v>8185</v>
      </c>
      <c r="D1095" s="13" t="s">
        <v>98</v>
      </c>
      <c r="E1095" s="8">
        <v>871</v>
      </c>
      <c r="F1095" s="8">
        <f t="shared" si="39"/>
        <v>25.258999999999997</v>
      </c>
      <c r="G1095" s="14">
        <f t="shared" si="38"/>
        <v>-5490489.0449500019</v>
      </c>
    </row>
    <row r="1096" spans="2:7" ht="15" x14ac:dyDescent="0.2">
      <c r="B1096" s="11">
        <v>43250</v>
      </c>
      <c r="C1096" s="12">
        <v>8186</v>
      </c>
      <c r="D1096" s="13" t="s">
        <v>98</v>
      </c>
      <c r="E1096" s="8">
        <v>273</v>
      </c>
      <c r="F1096" s="8">
        <f t="shared" si="39"/>
        <v>7.9169999999999998</v>
      </c>
      <c r="G1096" s="14">
        <f t="shared" si="38"/>
        <v>-5490223.9619500022</v>
      </c>
    </row>
    <row r="1097" spans="2:7" ht="15" x14ac:dyDescent="0.2">
      <c r="B1097" s="11">
        <v>43250</v>
      </c>
      <c r="C1097" s="12">
        <v>8187</v>
      </c>
      <c r="D1097" s="13" t="s">
        <v>98</v>
      </c>
      <c r="E1097" s="8">
        <v>436</v>
      </c>
      <c r="F1097" s="8">
        <f t="shared" si="39"/>
        <v>12.643999999999998</v>
      </c>
      <c r="G1097" s="14">
        <f t="shared" si="38"/>
        <v>-5489800.6059500026</v>
      </c>
    </row>
    <row r="1098" spans="2:7" ht="15" x14ac:dyDescent="0.2">
      <c r="B1098" s="11">
        <v>43250</v>
      </c>
      <c r="C1098" s="12">
        <v>8188</v>
      </c>
      <c r="D1098" s="13" t="s">
        <v>98</v>
      </c>
      <c r="E1098" s="8">
        <v>889</v>
      </c>
      <c r="F1098" s="8">
        <f t="shared" si="39"/>
        <v>25.780999999999999</v>
      </c>
      <c r="G1098" s="14">
        <f t="shared" si="38"/>
        <v>-5488937.386950003</v>
      </c>
    </row>
    <row r="1099" spans="2:7" ht="15" x14ac:dyDescent="0.2">
      <c r="B1099" s="11">
        <v>43250</v>
      </c>
      <c r="C1099" s="12">
        <v>8189</v>
      </c>
      <c r="D1099" s="13" t="s">
        <v>98</v>
      </c>
      <c r="E1099" s="8">
        <v>420</v>
      </c>
      <c r="F1099" s="8">
        <f t="shared" si="39"/>
        <v>12.18</v>
      </c>
      <c r="G1099" s="14">
        <f t="shared" ref="G1099:G1162" si="40">SUM(G1098+E1099-F1099)</f>
        <v>-5488529.5669500027</v>
      </c>
    </row>
    <row r="1100" spans="2:7" ht="15" x14ac:dyDescent="0.2">
      <c r="B1100" s="11">
        <v>43250</v>
      </c>
      <c r="C1100" s="12">
        <v>8190</v>
      </c>
      <c r="D1100" s="13" t="s">
        <v>98</v>
      </c>
      <c r="E1100" s="8">
        <v>631</v>
      </c>
      <c r="F1100" s="8">
        <f t="shared" si="39"/>
        <v>18.298999999999999</v>
      </c>
      <c r="G1100" s="14">
        <f t="shared" si="40"/>
        <v>-5487916.8659500023</v>
      </c>
    </row>
    <row r="1101" spans="2:7" ht="15" x14ac:dyDescent="0.2">
      <c r="B1101" s="11">
        <v>43250</v>
      </c>
      <c r="C1101" s="12">
        <v>8191</v>
      </c>
      <c r="D1101" s="13" t="s">
        <v>98</v>
      </c>
      <c r="E1101" s="8">
        <v>30000</v>
      </c>
      <c r="F1101" s="8">
        <f t="shared" si="39"/>
        <v>869.99999999999989</v>
      </c>
      <c r="G1101" s="14">
        <f t="shared" si="40"/>
        <v>-5458786.8659500023</v>
      </c>
    </row>
    <row r="1102" spans="2:7" ht="15" x14ac:dyDescent="0.2">
      <c r="B1102" s="11">
        <v>43250</v>
      </c>
      <c r="C1102" s="12">
        <v>8192</v>
      </c>
      <c r="D1102" s="13" t="s">
        <v>98</v>
      </c>
      <c r="E1102" s="8">
        <v>1900</v>
      </c>
      <c r="F1102" s="8">
        <f t="shared" si="39"/>
        <v>55.099999999999994</v>
      </c>
      <c r="G1102" s="14">
        <f t="shared" si="40"/>
        <v>-5456941.965950002</v>
      </c>
    </row>
    <row r="1103" spans="2:7" ht="15" x14ac:dyDescent="0.2">
      <c r="B1103" s="11">
        <v>43250</v>
      </c>
      <c r="C1103" s="12">
        <v>8193</v>
      </c>
      <c r="D1103" s="13" t="s">
        <v>98</v>
      </c>
      <c r="E1103" s="8">
        <v>2480</v>
      </c>
      <c r="F1103" s="8">
        <f t="shared" si="39"/>
        <v>71.92</v>
      </c>
      <c r="G1103" s="14">
        <f t="shared" si="40"/>
        <v>-5454533.8859500019</v>
      </c>
    </row>
    <row r="1104" spans="2:7" ht="15" x14ac:dyDescent="0.2">
      <c r="B1104" s="11">
        <v>43250</v>
      </c>
      <c r="C1104" s="12">
        <v>8194</v>
      </c>
      <c r="D1104" s="13" t="s">
        <v>98</v>
      </c>
      <c r="E1104" s="8">
        <v>630</v>
      </c>
      <c r="F1104" s="8">
        <f t="shared" si="39"/>
        <v>18.27</v>
      </c>
      <c r="G1104" s="14">
        <f t="shared" si="40"/>
        <v>-5453922.1559500014</v>
      </c>
    </row>
    <row r="1105" spans="2:7" ht="15" x14ac:dyDescent="0.2">
      <c r="B1105" s="11">
        <v>43250</v>
      </c>
      <c r="C1105" s="12">
        <v>8195</v>
      </c>
      <c r="D1105" s="13" t="s">
        <v>98</v>
      </c>
      <c r="E1105" s="8">
        <v>3055</v>
      </c>
      <c r="F1105" s="8">
        <f t="shared" si="39"/>
        <v>88.594999999999999</v>
      </c>
      <c r="G1105" s="14">
        <f t="shared" si="40"/>
        <v>-5450955.7509500012</v>
      </c>
    </row>
    <row r="1106" spans="2:7" ht="15" x14ac:dyDescent="0.2">
      <c r="B1106" s="11">
        <v>43250</v>
      </c>
      <c r="C1106" s="12">
        <v>8196</v>
      </c>
      <c r="D1106" s="13" t="s">
        <v>98</v>
      </c>
      <c r="E1106" s="8">
        <v>1198</v>
      </c>
      <c r="F1106" s="8">
        <f t="shared" si="39"/>
        <v>34.741999999999997</v>
      </c>
      <c r="G1106" s="14">
        <f t="shared" si="40"/>
        <v>-5449792.4929500008</v>
      </c>
    </row>
    <row r="1107" spans="2:7" ht="15" x14ac:dyDescent="0.2">
      <c r="B1107" s="11">
        <v>43250</v>
      </c>
      <c r="C1107" s="12">
        <v>8197</v>
      </c>
      <c r="D1107" s="13" t="s">
        <v>98</v>
      </c>
      <c r="E1107" s="8">
        <v>500</v>
      </c>
      <c r="F1107" s="8">
        <f t="shared" si="39"/>
        <v>14.499999999999998</v>
      </c>
      <c r="G1107" s="14">
        <f t="shared" si="40"/>
        <v>-5449306.9929500008</v>
      </c>
    </row>
    <row r="1108" spans="2:7" ht="15" x14ac:dyDescent="0.2">
      <c r="B1108" s="11">
        <v>43250</v>
      </c>
      <c r="C1108" s="12">
        <v>8198</v>
      </c>
      <c r="D1108" s="13" t="s">
        <v>98</v>
      </c>
      <c r="E1108" s="8">
        <v>4200</v>
      </c>
      <c r="F1108" s="8">
        <f t="shared" si="39"/>
        <v>121.8</v>
      </c>
      <c r="G1108" s="14">
        <f t="shared" si="40"/>
        <v>-5445228.7929500006</v>
      </c>
    </row>
    <row r="1109" spans="2:7" ht="15" x14ac:dyDescent="0.2">
      <c r="B1109" s="11">
        <v>43250</v>
      </c>
      <c r="C1109" s="12">
        <v>8199</v>
      </c>
      <c r="D1109" s="13" t="s">
        <v>98</v>
      </c>
      <c r="E1109" s="8">
        <v>8000</v>
      </c>
      <c r="F1109" s="8">
        <f t="shared" si="39"/>
        <v>231.99999999999997</v>
      </c>
      <c r="G1109" s="14">
        <f t="shared" si="40"/>
        <v>-5437460.7929500006</v>
      </c>
    </row>
    <row r="1110" spans="2:7" ht="15" x14ac:dyDescent="0.2">
      <c r="B1110" s="11">
        <v>43250</v>
      </c>
      <c r="C1110" s="12">
        <v>8200</v>
      </c>
      <c r="D1110" s="13" t="s">
        <v>98</v>
      </c>
      <c r="E1110" s="8">
        <v>375</v>
      </c>
      <c r="F1110" s="8">
        <f t="shared" si="39"/>
        <v>10.875</v>
      </c>
      <c r="G1110" s="14">
        <f t="shared" si="40"/>
        <v>-5437096.6679500006</v>
      </c>
    </row>
    <row r="1111" spans="2:7" ht="15" x14ac:dyDescent="0.2">
      <c r="B1111" s="11">
        <v>43250</v>
      </c>
      <c r="C1111" s="12">
        <v>8201</v>
      </c>
      <c r="D1111" s="13" t="s">
        <v>98</v>
      </c>
      <c r="E1111" s="8">
        <v>200</v>
      </c>
      <c r="F1111" s="8">
        <f t="shared" si="39"/>
        <v>5.8</v>
      </c>
      <c r="G1111" s="14">
        <f t="shared" si="40"/>
        <v>-5436902.4679500004</v>
      </c>
    </row>
    <row r="1112" spans="2:7" ht="15" x14ac:dyDescent="0.2">
      <c r="B1112" s="11">
        <v>43250</v>
      </c>
      <c r="C1112" s="12">
        <v>8202</v>
      </c>
      <c r="D1112" s="13" t="s">
        <v>98</v>
      </c>
      <c r="E1112" s="8">
        <v>275</v>
      </c>
      <c r="F1112" s="8">
        <f t="shared" si="39"/>
        <v>7.9749999999999996</v>
      </c>
      <c r="G1112" s="14">
        <f t="shared" si="40"/>
        <v>-5436635.4429500001</v>
      </c>
    </row>
    <row r="1113" spans="2:7" ht="15" x14ac:dyDescent="0.2">
      <c r="B1113" s="11">
        <v>43250</v>
      </c>
      <c r="C1113" s="12">
        <v>8203</v>
      </c>
      <c r="D1113" s="13" t="s">
        <v>98</v>
      </c>
      <c r="E1113" s="8">
        <v>150</v>
      </c>
      <c r="F1113" s="8">
        <f t="shared" si="39"/>
        <v>4.3499999999999996</v>
      </c>
      <c r="G1113" s="14">
        <f t="shared" si="40"/>
        <v>-5436489.7929499997</v>
      </c>
    </row>
    <row r="1114" spans="2:7" ht="15" x14ac:dyDescent="0.2">
      <c r="B1114" s="11">
        <v>43250</v>
      </c>
      <c r="C1114" s="12">
        <v>8204</v>
      </c>
      <c r="D1114" s="13" t="s">
        <v>98</v>
      </c>
      <c r="E1114" s="8">
        <v>436</v>
      </c>
      <c r="F1114" s="8">
        <f t="shared" si="39"/>
        <v>12.643999999999998</v>
      </c>
      <c r="G1114" s="14">
        <f t="shared" si="40"/>
        <v>-5436066.43695</v>
      </c>
    </row>
    <row r="1115" spans="2:7" ht="15" x14ac:dyDescent="0.2">
      <c r="B1115" s="11">
        <v>43250</v>
      </c>
      <c r="C1115" s="12">
        <v>8205</v>
      </c>
      <c r="D1115" s="13" t="s">
        <v>98</v>
      </c>
      <c r="E1115" s="8">
        <v>1094</v>
      </c>
      <c r="F1115" s="8">
        <f t="shared" si="39"/>
        <v>31.725999999999999</v>
      </c>
      <c r="G1115" s="14">
        <f t="shared" si="40"/>
        <v>-5435004.1629499998</v>
      </c>
    </row>
    <row r="1116" spans="2:7" ht="15" x14ac:dyDescent="0.2">
      <c r="B1116" s="11">
        <v>43250</v>
      </c>
      <c r="C1116" s="12">
        <v>8206</v>
      </c>
      <c r="D1116" s="13" t="s">
        <v>98</v>
      </c>
      <c r="E1116" s="8">
        <v>1220</v>
      </c>
      <c r="F1116" s="8">
        <f t="shared" si="39"/>
        <v>35.379999999999995</v>
      </c>
      <c r="G1116" s="14">
        <f t="shared" si="40"/>
        <v>-5433819.5429499997</v>
      </c>
    </row>
    <row r="1117" spans="2:7" ht="15" x14ac:dyDescent="0.2">
      <c r="B1117" s="11">
        <v>43250</v>
      </c>
      <c r="C1117" s="12">
        <v>8207</v>
      </c>
      <c r="D1117" s="13" t="s">
        <v>98</v>
      </c>
      <c r="E1117" s="8">
        <v>436</v>
      </c>
      <c r="F1117" s="8">
        <f t="shared" si="39"/>
        <v>12.643999999999998</v>
      </c>
      <c r="G1117" s="14">
        <f t="shared" si="40"/>
        <v>-5433396.18695</v>
      </c>
    </row>
    <row r="1118" spans="2:7" ht="15" x14ac:dyDescent="0.2">
      <c r="B1118" s="11">
        <v>43250</v>
      </c>
      <c r="C1118" s="12">
        <v>8208</v>
      </c>
      <c r="D1118" s="13" t="s">
        <v>98</v>
      </c>
      <c r="E1118" s="8">
        <v>670</v>
      </c>
      <c r="F1118" s="8">
        <f t="shared" si="39"/>
        <v>19.43</v>
      </c>
      <c r="G1118" s="14">
        <f t="shared" si="40"/>
        <v>-5432745.6169499997</v>
      </c>
    </row>
    <row r="1119" spans="2:7" ht="15" x14ac:dyDescent="0.2">
      <c r="B1119" s="11">
        <v>43250</v>
      </c>
      <c r="C1119" s="12">
        <v>8209</v>
      </c>
      <c r="D1119" s="13" t="s">
        <v>98</v>
      </c>
      <c r="E1119" s="8">
        <v>1337</v>
      </c>
      <c r="F1119" s="8">
        <f t="shared" si="39"/>
        <v>38.772999999999996</v>
      </c>
      <c r="G1119" s="14">
        <f t="shared" si="40"/>
        <v>-5431447.3899499997</v>
      </c>
    </row>
    <row r="1120" spans="2:7" ht="15" x14ac:dyDescent="0.2">
      <c r="B1120" s="11">
        <v>43250</v>
      </c>
      <c r="C1120" s="12">
        <v>8210</v>
      </c>
      <c r="D1120" s="13" t="s">
        <v>98</v>
      </c>
      <c r="E1120" s="8">
        <v>1625</v>
      </c>
      <c r="F1120" s="8">
        <f t="shared" si="39"/>
        <v>47.125</v>
      </c>
      <c r="G1120" s="14">
        <f t="shared" si="40"/>
        <v>-5429869.5149499997</v>
      </c>
    </row>
    <row r="1121" spans="2:7" ht="15" x14ac:dyDescent="0.2">
      <c r="B1121" s="11">
        <v>43250</v>
      </c>
      <c r="C1121" s="12">
        <v>8211</v>
      </c>
      <c r="D1121" s="13" t="s">
        <v>98</v>
      </c>
      <c r="E1121" s="8">
        <v>1072</v>
      </c>
      <c r="F1121" s="8">
        <f t="shared" si="39"/>
        <v>31.087999999999997</v>
      </c>
      <c r="G1121" s="14">
        <f t="shared" si="40"/>
        <v>-5428828.6029500002</v>
      </c>
    </row>
    <row r="1122" spans="2:7" ht="15" x14ac:dyDescent="0.2">
      <c r="B1122" s="11">
        <v>43250</v>
      </c>
      <c r="C1122" s="12">
        <v>8212</v>
      </c>
      <c r="D1122" s="13" t="s">
        <v>98</v>
      </c>
      <c r="E1122" s="8">
        <v>259</v>
      </c>
      <c r="F1122" s="8">
        <f t="shared" si="39"/>
        <v>7.5109999999999992</v>
      </c>
      <c r="G1122" s="14">
        <f t="shared" si="40"/>
        <v>-5428577.1139500001</v>
      </c>
    </row>
    <row r="1123" spans="2:7" ht="15" x14ac:dyDescent="0.2">
      <c r="B1123" s="11">
        <v>43250</v>
      </c>
      <c r="C1123" s="12">
        <v>8213</v>
      </c>
      <c r="D1123" s="13" t="s">
        <v>98</v>
      </c>
      <c r="E1123" s="8">
        <v>124</v>
      </c>
      <c r="F1123" s="8">
        <f t="shared" si="39"/>
        <v>3.5959999999999996</v>
      </c>
      <c r="G1123" s="14">
        <f t="shared" si="40"/>
        <v>-5428456.70995</v>
      </c>
    </row>
    <row r="1124" spans="2:7" ht="15" x14ac:dyDescent="0.2">
      <c r="B1124" s="11">
        <v>43250</v>
      </c>
      <c r="C1124" s="12">
        <v>8214</v>
      </c>
      <c r="D1124" s="13" t="s">
        <v>98</v>
      </c>
      <c r="E1124" s="8">
        <v>259</v>
      </c>
      <c r="F1124" s="8">
        <f t="shared" si="39"/>
        <v>7.5109999999999992</v>
      </c>
      <c r="G1124" s="14">
        <f t="shared" si="40"/>
        <v>-5428205.22095</v>
      </c>
    </row>
    <row r="1125" spans="2:7" ht="15" x14ac:dyDescent="0.2">
      <c r="B1125" s="11">
        <v>43250</v>
      </c>
      <c r="C1125" s="12">
        <v>8215</v>
      </c>
      <c r="D1125" s="13" t="s">
        <v>98</v>
      </c>
      <c r="E1125" s="8">
        <v>414</v>
      </c>
      <c r="F1125" s="8">
        <f t="shared" si="39"/>
        <v>12.005999999999998</v>
      </c>
      <c r="G1125" s="14">
        <f t="shared" si="40"/>
        <v>-5427803.22695</v>
      </c>
    </row>
    <row r="1126" spans="2:7" ht="15" x14ac:dyDescent="0.2">
      <c r="B1126" s="11">
        <v>43250</v>
      </c>
      <c r="C1126" s="12">
        <v>8216</v>
      </c>
      <c r="D1126" s="13" t="s">
        <v>98</v>
      </c>
      <c r="E1126" s="8">
        <v>414</v>
      </c>
      <c r="F1126" s="8">
        <f t="shared" si="39"/>
        <v>12.005999999999998</v>
      </c>
      <c r="G1126" s="14">
        <f t="shared" si="40"/>
        <v>-5427401.2329500001</v>
      </c>
    </row>
    <row r="1127" spans="2:7" ht="15" x14ac:dyDescent="0.2">
      <c r="B1127" s="11">
        <v>43250</v>
      </c>
      <c r="C1127" s="12">
        <v>8217</v>
      </c>
      <c r="D1127" s="13" t="s">
        <v>98</v>
      </c>
      <c r="E1127" s="8">
        <v>2138</v>
      </c>
      <c r="F1127" s="8">
        <f t="shared" si="39"/>
        <v>62.001999999999995</v>
      </c>
      <c r="G1127" s="14">
        <f t="shared" si="40"/>
        <v>-5425325.2349500004</v>
      </c>
    </row>
    <row r="1128" spans="2:7" ht="15" x14ac:dyDescent="0.2">
      <c r="B1128" s="11">
        <v>43250</v>
      </c>
      <c r="C1128" s="12">
        <v>8218</v>
      </c>
      <c r="D1128" s="13" t="s">
        <v>98</v>
      </c>
      <c r="E1128" s="8">
        <v>414</v>
      </c>
      <c r="F1128" s="8">
        <f t="shared" si="39"/>
        <v>12.005999999999998</v>
      </c>
      <c r="G1128" s="14">
        <f t="shared" si="40"/>
        <v>-5424923.2409500005</v>
      </c>
    </row>
    <row r="1129" spans="2:7" ht="15" x14ac:dyDescent="0.2">
      <c r="B1129" s="11">
        <v>43250</v>
      </c>
      <c r="C1129" s="12">
        <v>8219</v>
      </c>
      <c r="D1129" s="13" t="s">
        <v>98</v>
      </c>
      <c r="E1129" s="8">
        <v>259</v>
      </c>
      <c r="F1129" s="8">
        <f t="shared" si="39"/>
        <v>7.5109999999999992</v>
      </c>
      <c r="G1129" s="14">
        <f t="shared" si="40"/>
        <v>-5424671.7519500004</v>
      </c>
    </row>
    <row r="1130" spans="2:7" ht="15" x14ac:dyDescent="0.2">
      <c r="B1130" s="11">
        <v>43250</v>
      </c>
      <c r="C1130" s="12">
        <v>8220</v>
      </c>
      <c r="D1130" s="13" t="s">
        <v>98</v>
      </c>
      <c r="E1130" s="8">
        <v>414</v>
      </c>
      <c r="F1130" s="8">
        <f t="shared" si="39"/>
        <v>12.005999999999998</v>
      </c>
      <c r="G1130" s="14">
        <f t="shared" si="40"/>
        <v>-5424269.7579500005</v>
      </c>
    </row>
    <row r="1131" spans="2:7" ht="15" x14ac:dyDescent="0.2">
      <c r="B1131" s="11">
        <v>43250</v>
      </c>
      <c r="C1131" s="12">
        <v>8221</v>
      </c>
      <c r="D1131" s="13" t="s">
        <v>98</v>
      </c>
      <c r="E1131" s="8">
        <v>2922</v>
      </c>
      <c r="F1131" s="8">
        <f t="shared" si="39"/>
        <v>84.738</v>
      </c>
      <c r="G1131" s="14">
        <f t="shared" si="40"/>
        <v>-5421432.4959500004</v>
      </c>
    </row>
    <row r="1132" spans="2:7" ht="15" x14ac:dyDescent="0.2">
      <c r="B1132" s="11">
        <v>43250</v>
      </c>
      <c r="C1132" s="12">
        <v>8222</v>
      </c>
      <c r="D1132" s="13" t="s">
        <v>101</v>
      </c>
      <c r="E1132" s="8">
        <v>2236</v>
      </c>
      <c r="F1132" s="8"/>
      <c r="G1132" s="14">
        <f t="shared" si="40"/>
        <v>-5419196.4959500004</v>
      </c>
    </row>
    <row r="1133" spans="2:7" ht="15" x14ac:dyDescent="0.2">
      <c r="B1133" s="11">
        <v>43250</v>
      </c>
      <c r="C1133" s="12">
        <v>8223</v>
      </c>
      <c r="D1133" s="13" t="s">
        <v>101</v>
      </c>
      <c r="E1133" s="8">
        <v>8285</v>
      </c>
      <c r="F1133" s="8"/>
      <c r="G1133" s="14">
        <f t="shared" si="40"/>
        <v>-5410911.4959500004</v>
      </c>
    </row>
    <row r="1134" spans="2:7" ht="15" x14ac:dyDescent="0.2">
      <c r="B1134" s="11">
        <v>43250</v>
      </c>
      <c r="C1134" s="12">
        <v>8224</v>
      </c>
      <c r="D1134" s="13" t="s">
        <v>101</v>
      </c>
      <c r="E1134" s="8">
        <v>38280</v>
      </c>
      <c r="F1134" s="8"/>
      <c r="G1134" s="14">
        <f t="shared" si="40"/>
        <v>-5372631.4959500004</v>
      </c>
    </row>
    <row r="1135" spans="2:7" ht="15" x14ac:dyDescent="0.2">
      <c r="B1135" s="11">
        <v>43250</v>
      </c>
      <c r="C1135" s="12">
        <v>8225</v>
      </c>
      <c r="D1135" s="13" t="s">
        <v>101</v>
      </c>
      <c r="E1135" s="8">
        <v>2494</v>
      </c>
      <c r="F1135" s="8"/>
      <c r="G1135" s="14">
        <f t="shared" si="40"/>
        <v>-5370137.4959500004</v>
      </c>
    </row>
    <row r="1136" spans="2:7" ht="15" x14ac:dyDescent="0.2">
      <c r="B1136" s="11">
        <v>43250</v>
      </c>
      <c r="C1136" s="12">
        <v>8226</v>
      </c>
      <c r="D1136" s="13" t="s">
        <v>101</v>
      </c>
      <c r="E1136" s="8">
        <v>3542</v>
      </c>
      <c r="F1136" s="8"/>
      <c r="G1136" s="14">
        <f t="shared" si="40"/>
        <v>-5366595.4959500004</v>
      </c>
    </row>
    <row r="1137" spans="2:7" ht="15" x14ac:dyDescent="0.2">
      <c r="B1137" s="11">
        <v>43250</v>
      </c>
      <c r="C1137" s="12">
        <v>8227</v>
      </c>
      <c r="D1137" s="13" t="s">
        <v>101</v>
      </c>
      <c r="E1137" s="8">
        <v>5597</v>
      </c>
      <c r="F1137" s="8"/>
      <c r="G1137" s="14">
        <f t="shared" si="40"/>
        <v>-5360998.4959500004</v>
      </c>
    </row>
    <row r="1138" spans="2:7" ht="15" x14ac:dyDescent="0.2">
      <c r="B1138" s="11">
        <v>43250</v>
      </c>
      <c r="C1138" s="12">
        <v>8228</v>
      </c>
      <c r="D1138" s="13" t="s">
        <v>101</v>
      </c>
      <c r="E1138" s="8">
        <v>7675</v>
      </c>
      <c r="F1138" s="8"/>
      <c r="G1138" s="14">
        <f t="shared" si="40"/>
        <v>-5353323.4959500004</v>
      </c>
    </row>
    <row r="1139" spans="2:7" ht="15" x14ac:dyDescent="0.2">
      <c r="B1139" s="11">
        <v>43250</v>
      </c>
      <c r="C1139" s="12">
        <v>8229</v>
      </c>
      <c r="D1139" s="13" t="s">
        <v>101</v>
      </c>
      <c r="E1139" s="8">
        <v>74137</v>
      </c>
      <c r="F1139" s="8"/>
      <c r="G1139" s="14">
        <f t="shared" si="40"/>
        <v>-5279186.4959500004</v>
      </c>
    </row>
    <row r="1140" spans="2:7" ht="15" x14ac:dyDescent="0.2">
      <c r="B1140" s="11">
        <v>43250</v>
      </c>
      <c r="C1140" s="12">
        <v>8230</v>
      </c>
      <c r="D1140" s="13" t="s">
        <v>101</v>
      </c>
      <c r="E1140" s="8">
        <v>35544</v>
      </c>
      <c r="F1140" s="8"/>
      <c r="G1140" s="14">
        <f t="shared" si="40"/>
        <v>-5243642.4959500004</v>
      </c>
    </row>
    <row r="1141" spans="2:7" ht="15" x14ac:dyDescent="0.2">
      <c r="B1141" s="11">
        <v>43250</v>
      </c>
      <c r="C1141" s="12">
        <v>8231</v>
      </c>
      <c r="D1141" s="13" t="s">
        <v>101</v>
      </c>
      <c r="E1141" s="8">
        <v>19478</v>
      </c>
      <c r="F1141" s="8"/>
      <c r="G1141" s="14">
        <f t="shared" si="40"/>
        <v>-5224164.4959500004</v>
      </c>
    </row>
    <row r="1142" spans="2:7" ht="15" x14ac:dyDescent="0.2">
      <c r="B1142" s="11">
        <v>43250</v>
      </c>
      <c r="C1142" s="12">
        <v>8232</v>
      </c>
      <c r="D1142" s="13" t="s">
        <v>101</v>
      </c>
      <c r="E1142" s="8">
        <v>6102</v>
      </c>
      <c r="F1142" s="8"/>
      <c r="G1142" s="14">
        <f t="shared" si="40"/>
        <v>-5218062.4959500004</v>
      </c>
    </row>
    <row r="1143" spans="2:7" ht="15" x14ac:dyDescent="0.2">
      <c r="B1143" s="11">
        <v>43250</v>
      </c>
      <c r="C1143" s="12">
        <v>8233</v>
      </c>
      <c r="D1143" s="13" t="s">
        <v>101</v>
      </c>
      <c r="E1143" s="8">
        <v>12104</v>
      </c>
      <c r="F1143" s="8"/>
      <c r="G1143" s="14">
        <f t="shared" si="40"/>
        <v>-5205958.4959500004</v>
      </c>
    </row>
    <row r="1144" spans="2:7" ht="15" x14ac:dyDescent="0.2">
      <c r="B1144" s="11">
        <v>43250</v>
      </c>
      <c r="C1144" s="12">
        <v>8234</v>
      </c>
      <c r="D1144" s="13" t="s">
        <v>101</v>
      </c>
      <c r="E1144" s="8">
        <v>9329</v>
      </c>
      <c r="F1144" s="8"/>
      <c r="G1144" s="14">
        <f t="shared" si="40"/>
        <v>-5196629.4959500004</v>
      </c>
    </row>
    <row r="1145" spans="2:7" ht="15" x14ac:dyDescent="0.2">
      <c r="B1145" s="11">
        <v>43250</v>
      </c>
      <c r="C1145" s="12">
        <v>8235</v>
      </c>
      <c r="D1145" s="13" t="s">
        <v>101</v>
      </c>
      <c r="E1145" s="8">
        <v>9570</v>
      </c>
      <c r="F1145" s="8"/>
      <c r="G1145" s="14">
        <f t="shared" si="40"/>
        <v>-5187059.4959500004</v>
      </c>
    </row>
    <row r="1146" spans="2:7" ht="15" x14ac:dyDescent="0.2">
      <c r="B1146" s="11">
        <v>43250</v>
      </c>
      <c r="C1146" s="12">
        <v>8236</v>
      </c>
      <c r="D1146" s="13" t="s">
        <v>101</v>
      </c>
      <c r="E1146" s="8">
        <v>6101</v>
      </c>
      <c r="F1146" s="8"/>
      <c r="G1146" s="14">
        <f t="shared" si="40"/>
        <v>-5180958.4959500004</v>
      </c>
    </row>
    <row r="1147" spans="2:7" ht="15" x14ac:dyDescent="0.2">
      <c r="B1147" s="11">
        <v>43250</v>
      </c>
      <c r="C1147" s="12">
        <v>8237</v>
      </c>
      <c r="D1147" s="13" t="s">
        <v>101</v>
      </c>
      <c r="E1147" s="8">
        <v>37675</v>
      </c>
      <c r="F1147" s="8"/>
      <c r="G1147" s="14">
        <f t="shared" si="40"/>
        <v>-5143283.4959500004</v>
      </c>
    </row>
    <row r="1148" spans="2:7" ht="15" x14ac:dyDescent="0.2">
      <c r="B1148" s="11">
        <v>43250</v>
      </c>
      <c r="C1148" s="12">
        <v>8238</v>
      </c>
      <c r="D1148" s="13" t="s">
        <v>101</v>
      </c>
      <c r="E1148" s="8">
        <v>25591</v>
      </c>
      <c r="F1148" s="8"/>
      <c r="G1148" s="14">
        <f t="shared" si="40"/>
        <v>-5117692.4959500004</v>
      </c>
    </row>
    <row r="1149" spans="2:7" ht="15" x14ac:dyDescent="0.2">
      <c r="B1149" s="11">
        <v>43250</v>
      </c>
      <c r="C1149" s="12">
        <v>8239</v>
      </c>
      <c r="D1149" s="13" t="s">
        <v>101</v>
      </c>
      <c r="E1149" s="8">
        <v>15672</v>
      </c>
      <c r="F1149" s="8"/>
      <c r="G1149" s="14">
        <f t="shared" si="40"/>
        <v>-5102020.4959500004</v>
      </c>
    </row>
    <row r="1150" spans="2:7" ht="15" x14ac:dyDescent="0.2">
      <c r="B1150" s="11">
        <v>43250</v>
      </c>
      <c r="C1150" s="12">
        <v>8240</v>
      </c>
      <c r="D1150" s="13" t="s">
        <v>101</v>
      </c>
      <c r="E1150" s="8">
        <v>500</v>
      </c>
      <c r="F1150" s="8"/>
      <c r="G1150" s="14">
        <f t="shared" si="40"/>
        <v>-5101520.4959500004</v>
      </c>
    </row>
    <row r="1151" spans="2:7" ht="15" x14ac:dyDescent="0.2">
      <c r="B1151" s="11">
        <v>43250</v>
      </c>
      <c r="C1151" s="12">
        <v>8241</v>
      </c>
      <c r="D1151" s="13" t="s">
        <v>97</v>
      </c>
      <c r="E1151" s="8">
        <v>1461.12</v>
      </c>
      <c r="F1151" s="8"/>
      <c r="G1151" s="14">
        <f t="shared" si="40"/>
        <v>-5100059.3759500002</v>
      </c>
    </row>
    <row r="1152" spans="2:7" ht="15" x14ac:dyDescent="0.2">
      <c r="B1152" s="11">
        <v>43250</v>
      </c>
      <c r="C1152" s="12">
        <v>8242</v>
      </c>
      <c r="D1152" s="13" t="s">
        <v>102</v>
      </c>
      <c r="E1152" s="8">
        <v>1228.3499999999999</v>
      </c>
      <c r="F1152" s="8"/>
      <c r="G1152" s="14">
        <f t="shared" si="40"/>
        <v>-5098831.0259500006</v>
      </c>
    </row>
    <row r="1153" spans="2:7" ht="15" x14ac:dyDescent="0.2">
      <c r="B1153" s="11">
        <v>43250</v>
      </c>
      <c r="C1153" s="12">
        <v>8243</v>
      </c>
      <c r="D1153" s="13" t="s">
        <v>103</v>
      </c>
      <c r="E1153" s="8">
        <v>1202</v>
      </c>
      <c r="F1153" s="8">
        <f t="shared" ref="F1153:F1184" si="41">E1153*2.9%</f>
        <v>34.857999999999997</v>
      </c>
      <c r="G1153" s="14">
        <f t="shared" si="40"/>
        <v>-5097663.8839500006</v>
      </c>
    </row>
    <row r="1154" spans="2:7" ht="15" x14ac:dyDescent="0.2">
      <c r="B1154" s="11">
        <v>43250</v>
      </c>
      <c r="C1154" s="12">
        <v>8244</v>
      </c>
      <c r="D1154" s="13" t="s">
        <v>103</v>
      </c>
      <c r="E1154" s="8">
        <v>1154</v>
      </c>
      <c r="F1154" s="8">
        <f t="shared" si="41"/>
        <v>33.466000000000001</v>
      </c>
      <c r="G1154" s="14">
        <f t="shared" si="40"/>
        <v>-5096543.3499500006</v>
      </c>
    </row>
    <row r="1155" spans="2:7" ht="15" x14ac:dyDescent="0.2">
      <c r="B1155" s="11">
        <v>43250</v>
      </c>
      <c r="C1155" s="12">
        <v>8245</v>
      </c>
      <c r="D1155" s="13" t="s">
        <v>103</v>
      </c>
      <c r="E1155" s="8">
        <v>1801</v>
      </c>
      <c r="F1155" s="8">
        <f t="shared" si="41"/>
        <v>52.228999999999999</v>
      </c>
      <c r="G1155" s="14">
        <f t="shared" si="40"/>
        <v>-5094794.5789500009</v>
      </c>
    </row>
    <row r="1156" spans="2:7" ht="15" x14ac:dyDescent="0.2">
      <c r="B1156" s="11">
        <v>43250</v>
      </c>
      <c r="C1156" s="12">
        <v>8246</v>
      </c>
      <c r="D1156" s="13" t="s">
        <v>103</v>
      </c>
      <c r="E1156" s="8">
        <v>1308</v>
      </c>
      <c r="F1156" s="8">
        <f t="shared" si="41"/>
        <v>37.931999999999995</v>
      </c>
      <c r="G1156" s="14">
        <f t="shared" si="40"/>
        <v>-5093524.510950001</v>
      </c>
    </row>
    <row r="1157" spans="2:7" ht="15" x14ac:dyDescent="0.2">
      <c r="B1157" s="11">
        <v>43250</v>
      </c>
      <c r="C1157" s="12">
        <v>8247</v>
      </c>
      <c r="D1157" s="13" t="s">
        <v>103</v>
      </c>
      <c r="E1157" s="8">
        <v>3874</v>
      </c>
      <c r="F1157" s="8">
        <f t="shared" si="41"/>
        <v>112.34599999999999</v>
      </c>
      <c r="G1157" s="14">
        <f t="shared" si="40"/>
        <v>-5089762.8569500009</v>
      </c>
    </row>
    <row r="1158" spans="2:7" ht="15" x14ac:dyDescent="0.2">
      <c r="B1158" s="11">
        <v>43250</v>
      </c>
      <c r="C1158" s="12">
        <v>8248</v>
      </c>
      <c r="D1158" s="13" t="s">
        <v>103</v>
      </c>
      <c r="E1158" s="8">
        <v>621</v>
      </c>
      <c r="F1158" s="8">
        <f t="shared" si="41"/>
        <v>18.009</v>
      </c>
      <c r="G1158" s="14">
        <f t="shared" si="40"/>
        <v>-5089159.8659500005</v>
      </c>
    </row>
    <row r="1159" spans="2:7" ht="15" x14ac:dyDescent="0.2">
      <c r="B1159" s="11">
        <v>43250</v>
      </c>
      <c r="C1159" s="12">
        <v>8249</v>
      </c>
      <c r="D1159" s="13" t="s">
        <v>103</v>
      </c>
      <c r="E1159" s="8">
        <v>1469</v>
      </c>
      <c r="F1159" s="8">
        <f t="shared" si="41"/>
        <v>42.600999999999999</v>
      </c>
      <c r="G1159" s="14">
        <f t="shared" si="40"/>
        <v>-5087733.4669500003</v>
      </c>
    </row>
    <row r="1160" spans="2:7" ht="15" x14ac:dyDescent="0.2">
      <c r="B1160" s="11">
        <v>43250</v>
      </c>
      <c r="C1160" s="12">
        <v>8250</v>
      </c>
      <c r="D1160" s="13" t="s">
        <v>103</v>
      </c>
      <c r="E1160" s="8">
        <v>650</v>
      </c>
      <c r="F1160" s="8">
        <f t="shared" si="41"/>
        <v>18.849999999999998</v>
      </c>
      <c r="G1160" s="14">
        <f t="shared" si="40"/>
        <v>-5087102.3169499999</v>
      </c>
    </row>
    <row r="1161" spans="2:7" ht="15" x14ac:dyDescent="0.2">
      <c r="B1161" s="11">
        <v>43250</v>
      </c>
      <c r="C1161" s="12">
        <v>8251</v>
      </c>
      <c r="D1161" s="13" t="s">
        <v>103</v>
      </c>
      <c r="E1161" s="8">
        <v>771</v>
      </c>
      <c r="F1161" s="8">
        <f t="shared" si="41"/>
        <v>22.358999999999998</v>
      </c>
      <c r="G1161" s="14">
        <f t="shared" si="40"/>
        <v>-5086353.6759500001</v>
      </c>
    </row>
    <row r="1162" spans="2:7" ht="15" x14ac:dyDescent="0.2">
      <c r="B1162" s="11">
        <v>43250</v>
      </c>
      <c r="C1162" s="12">
        <v>8252</v>
      </c>
      <c r="D1162" s="13" t="s">
        <v>103</v>
      </c>
      <c r="E1162" s="8">
        <v>696</v>
      </c>
      <c r="F1162" s="8">
        <f t="shared" si="41"/>
        <v>20.183999999999997</v>
      </c>
      <c r="G1162" s="14">
        <f t="shared" si="40"/>
        <v>-5085677.8599500004</v>
      </c>
    </row>
    <row r="1163" spans="2:7" ht="15" x14ac:dyDescent="0.2">
      <c r="B1163" s="11">
        <v>43250</v>
      </c>
      <c r="C1163" s="12">
        <v>8253</v>
      </c>
      <c r="D1163" s="13" t="s">
        <v>103</v>
      </c>
      <c r="E1163" s="8">
        <v>3210</v>
      </c>
      <c r="F1163" s="8">
        <f t="shared" si="41"/>
        <v>93.089999999999989</v>
      </c>
      <c r="G1163" s="14">
        <f t="shared" ref="G1163:G1226" si="42">SUM(G1162+E1163-F1163)</f>
        <v>-5082560.9499500003</v>
      </c>
    </row>
    <row r="1164" spans="2:7" ht="15" x14ac:dyDescent="0.2">
      <c r="B1164" s="11">
        <v>43250</v>
      </c>
      <c r="C1164" s="12">
        <v>8254</v>
      </c>
      <c r="D1164" s="13" t="s">
        <v>103</v>
      </c>
      <c r="E1164" s="8">
        <v>2295</v>
      </c>
      <c r="F1164" s="8">
        <f t="shared" si="41"/>
        <v>66.554999999999993</v>
      </c>
      <c r="G1164" s="14">
        <f t="shared" si="42"/>
        <v>-5080332.50495</v>
      </c>
    </row>
    <row r="1165" spans="2:7" ht="15" x14ac:dyDescent="0.2">
      <c r="B1165" s="11">
        <v>43250</v>
      </c>
      <c r="C1165" s="12">
        <v>8255</v>
      </c>
      <c r="D1165" s="13" t="s">
        <v>103</v>
      </c>
      <c r="E1165" s="8">
        <v>488</v>
      </c>
      <c r="F1165" s="8">
        <f t="shared" si="41"/>
        <v>14.151999999999999</v>
      </c>
      <c r="G1165" s="14">
        <f t="shared" si="42"/>
        <v>-5079858.6569499997</v>
      </c>
    </row>
    <row r="1166" spans="2:7" ht="15" x14ac:dyDescent="0.2">
      <c r="B1166" s="11">
        <v>43250</v>
      </c>
      <c r="C1166" s="12">
        <v>8256</v>
      </c>
      <c r="D1166" s="13" t="s">
        <v>103</v>
      </c>
      <c r="E1166" s="8">
        <v>1193</v>
      </c>
      <c r="F1166" s="8">
        <f t="shared" si="41"/>
        <v>34.596999999999994</v>
      </c>
      <c r="G1166" s="14">
        <f t="shared" si="42"/>
        <v>-5078700.2539499998</v>
      </c>
    </row>
    <row r="1167" spans="2:7" ht="15" x14ac:dyDescent="0.2">
      <c r="B1167" s="11">
        <v>43250</v>
      </c>
      <c r="C1167" s="12">
        <v>8257</v>
      </c>
      <c r="D1167" s="13" t="s">
        <v>103</v>
      </c>
      <c r="E1167" s="8">
        <v>1000</v>
      </c>
      <c r="F1167" s="8">
        <f t="shared" si="41"/>
        <v>28.999999999999996</v>
      </c>
      <c r="G1167" s="14">
        <f t="shared" si="42"/>
        <v>-5077729.2539499998</v>
      </c>
    </row>
    <row r="1168" spans="2:7" ht="15" x14ac:dyDescent="0.2">
      <c r="B1168" s="11">
        <v>43250</v>
      </c>
      <c r="C1168" s="12">
        <v>8258</v>
      </c>
      <c r="D1168" s="13" t="s">
        <v>103</v>
      </c>
      <c r="E1168" s="8">
        <v>577</v>
      </c>
      <c r="F1168" s="8">
        <f t="shared" si="41"/>
        <v>16.733000000000001</v>
      </c>
      <c r="G1168" s="14">
        <f t="shared" si="42"/>
        <v>-5077168.9869499998</v>
      </c>
    </row>
    <row r="1169" spans="2:7" ht="15" x14ac:dyDescent="0.2">
      <c r="B1169" s="11">
        <v>43250</v>
      </c>
      <c r="C1169" s="12">
        <v>8259</v>
      </c>
      <c r="D1169" s="13" t="s">
        <v>103</v>
      </c>
      <c r="E1169" s="8">
        <v>1216</v>
      </c>
      <c r="F1169" s="8">
        <f t="shared" si="41"/>
        <v>35.263999999999996</v>
      </c>
      <c r="G1169" s="14">
        <f t="shared" si="42"/>
        <v>-5075988.2509500002</v>
      </c>
    </row>
    <row r="1170" spans="2:7" ht="15" x14ac:dyDescent="0.2">
      <c r="B1170" s="11">
        <v>43250</v>
      </c>
      <c r="C1170" s="12">
        <v>8260</v>
      </c>
      <c r="D1170" s="13" t="s">
        <v>103</v>
      </c>
      <c r="E1170" s="8">
        <v>1838</v>
      </c>
      <c r="F1170" s="8">
        <f t="shared" si="41"/>
        <v>53.302</v>
      </c>
      <c r="G1170" s="14">
        <f t="shared" si="42"/>
        <v>-5074203.5529500004</v>
      </c>
    </row>
    <row r="1171" spans="2:7" ht="15" x14ac:dyDescent="0.2">
      <c r="B1171" s="11">
        <v>43250</v>
      </c>
      <c r="C1171" s="12">
        <v>8261</v>
      </c>
      <c r="D1171" s="13" t="s">
        <v>103</v>
      </c>
      <c r="E1171" s="8">
        <v>475</v>
      </c>
      <c r="F1171" s="8">
        <f t="shared" si="41"/>
        <v>13.774999999999999</v>
      </c>
      <c r="G1171" s="14">
        <f t="shared" si="42"/>
        <v>-5073742.3279500008</v>
      </c>
    </row>
    <row r="1172" spans="2:7" ht="15" x14ac:dyDescent="0.2">
      <c r="B1172" s="11">
        <v>43250</v>
      </c>
      <c r="C1172" s="12">
        <v>8262</v>
      </c>
      <c r="D1172" s="13" t="s">
        <v>103</v>
      </c>
      <c r="E1172" s="8">
        <v>294</v>
      </c>
      <c r="F1172" s="8">
        <f t="shared" si="41"/>
        <v>8.5259999999999998</v>
      </c>
      <c r="G1172" s="14">
        <f t="shared" si="42"/>
        <v>-5073456.8539500004</v>
      </c>
    </row>
    <row r="1173" spans="2:7" ht="15" x14ac:dyDescent="0.2">
      <c r="B1173" s="11">
        <v>43250</v>
      </c>
      <c r="C1173" s="12">
        <v>8263</v>
      </c>
      <c r="D1173" s="13" t="s">
        <v>103</v>
      </c>
      <c r="E1173" s="8">
        <v>269</v>
      </c>
      <c r="F1173" s="8">
        <f t="shared" si="41"/>
        <v>7.8009999999999993</v>
      </c>
      <c r="G1173" s="14">
        <f t="shared" si="42"/>
        <v>-5073195.6549500003</v>
      </c>
    </row>
    <row r="1174" spans="2:7" ht="15" x14ac:dyDescent="0.2">
      <c r="B1174" s="11">
        <v>43250</v>
      </c>
      <c r="C1174" s="12">
        <v>8264</v>
      </c>
      <c r="D1174" s="13" t="s">
        <v>103</v>
      </c>
      <c r="E1174" s="8">
        <v>475</v>
      </c>
      <c r="F1174" s="8">
        <f t="shared" si="41"/>
        <v>13.774999999999999</v>
      </c>
      <c r="G1174" s="14">
        <f t="shared" si="42"/>
        <v>-5072734.4299500007</v>
      </c>
    </row>
    <row r="1175" spans="2:7" ht="15" x14ac:dyDescent="0.2">
      <c r="B1175" s="11">
        <v>43250</v>
      </c>
      <c r="C1175" s="12">
        <v>8265</v>
      </c>
      <c r="D1175" s="13" t="s">
        <v>103</v>
      </c>
      <c r="E1175" s="8">
        <v>1092</v>
      </c>
      <c r="F1175" s="8">
        <f t="shared" si="41"/>
        <v>31.667999999999999</v>
      </c>
      <c r="G1175" s="14">
        <f t="shared" si="42"/>
        <v>-5071674.0979500003</v>
      </c>
    </row>
    <row r="1176" spans="2:7" ht="15" x14ac:dyDescent="0.2">
      <c r="B1176" s="11">
        <v>43250</v>
      </c>
      <c r="C1176" s="12">
        <v>8266</v>
      </c>
      <c r="D1176" s="13" t="s">
        <v>103</v>
      </c>
      <c r="E1176" s="8">
        <v>1399</v>
      </c>
      <c r="F1176" s="8">
        <f t="shared" si="41"/>
        <v>40.570999999999998</v>
      </c>
      <c r="G1176" s="14">
        <f t="shared" si="42"/>
        <v>-5070315.6689500008</v>
      </c>
    </row>
    <row r="1177" spans="2:7" ht="15" x14ac:dyDescent="0.2">
      <c r="B1177" s="11">
        <v>43250</v>
      </c>
      <c r="C1177" s="12">
        <v>8267</v>
      </c>
      <c r="D1177" s="13" t="s">
        <v>103</v>
      </c>
      <c r="E1177" s="8">
        <v>436</v>
      </c>
      <c r="F1177" s="8">
        <f t="shared" si="41"/>
        <v>12.643999999999998</v>
      </c>
      <c r="G1177" s="14">
        <f t="shared" si="42"/>
        <v>-5069892.3129500011</v>
      </c>
    </row>
    <row r="1178" spans="2:7" ht="15" x14ac:dyDescent="0.2">
      <c r="B1178" s="11">
        <v>43250</v>
      </c>
      <c r="C1178" s="12">
        <v>8268</v>
      </c>
      <c r="D1178" s="13" t="s">
        <v>103</v>
      </c>
      <c r="E1178" s="8">
        <v>800</v>
      </c>
      <c r="F1178" s="8">
        <f t="shared" si="41"/>
        <v>23.2</v>
      </c>
      <c r="G1178" s="14">
        <f t="shared" si="42"/>
        <v>-5069115.5129500013</v>
      </c>
    </row>
    <row r="1179" spans="2:7" ht="15" x14ac:dyDescent="0.2">
      <c r="B1179" s="11">
        <v>43250</v>
      </c>
      <c r="C1179" s="12">
        <v>8269</v>
      </c>
      <c r="D1179" s="13" t="s">
        <v>103</v>
      </c>
      <c r="E1179" s="8">
        <v>2432</v>
      </c>
      <c r="F1179" s="8">
        <f t="shared" si="41"/>
        <v>70.527999999999992</v>
      </c>
      <c r="G1179" s="14">
        <f t="shared" si="42"/>
        <v>-5066754.0409500012</v>
      </c>
    </row>
    <row r="1180" spans="2:7" ht="15" x14ac:dyDescent="0.2">
      <c r="B1180" s="11">
        <v>43250</v>
      </c>
      <c r="C1180" s="12">
        <v>8270</v>
      </c>
      <c r="D1180" s="13" t="s">
        <v>103</v>
      </c>
      <c r="E1180" s="8">
        <v>950</v>
      </c>
      <c r="F1180" s="8">
        <f t="shared" si="41"/>
        <v>27.549999999999997</v>
      </c>
      <c r="G1180" s="14">
        <f t="shared" si="42"/>
        <v>-5065831.590950001</v>
      </c>
    </row>
    <row r="1181" spans="2:7" ht="15" x14ac:dyDescent="0.2">
      <c r="B1181" s="11">
        <v>43250</v>
      </c>
      <c r="C1181" s="12">
        <v>8271</v>
      </c>
      <c r="D1181" s="13" t="s">
        <v>103</v>
      </c>
      <c r="E1181" s="8">
        <v>1648</v>
      </c>
      <c r="F1181" s="8">
        <f t="shared" si="41"/>
        <v>47.791999999999994</v>
      </c>
      <c r="G1181" s="14">
        <f t="shared" si="42"/>
        <v>-5064231.3829500014</v>
      </c>
    </row>
    <row r="1182" spans="2:7" ht="15" x14ac:dyDescent="0.2">
      <c r="B1182" s="11">
        <v>43250</v>
      </c>
      <c r="C1182" s="12">
        <v>8272</v>
      </c>
      <c r="D1182" s="13" t="s">
        <v>103</v>
      </c>
      <c r="E1182" s="8">
        <v>6700</v>
      </c>
      <c r="F1182" s="8">
        <f t="shared" si="41"/>
        <v>194.29999999999998</v>
      </c>
      <c r="G1182" s="14">
        <f t="shared" si="42"/>
        <v>-5057725.6829500012</v>
      </c>
    </row>
    <row r="1183" spans="2:7" ht="15" x14ac:dyDescent="0.2">
      <c r="B1183" s="11">
        <v>43250</v>
      </c>
      <c r="C1183" s="12">
        <v>8273</v>
      </c>
      <c r="D1183" s="13" t="s">
        <v>103</v>
      </c>
      <c r="E1183" s="8">
        <v>587</v>
      </c>
      <c r="F1183" s="8">
        <f t="shared" si="41"/>
        <v>17.023</v>
      </c>
      <c r="G1183" s="14">
        <f t="shared" si="42"/>
        <v>-5057155.7059500013</v>
      </c>
    </row>
    <row r="1184" spans="2:7" ht="15" x14ac:dyDescent="0.2">
      <c r="B1184" s="11">
        <v>43250</v>
      </c>
      <c r="C1184" s="12">
        <v>8274</v>
      </c>
      <c r="D1184" s="13" t="s">
        <v>103</v>
      </c>
      <c r="E1184" s="8">
        <v>290</v>
      </c>
      <c r="F1184" s="8">
        <f t="shared" si="41"/>
        <v>8.41</v>
      </c>
      <c r="G1184" s="14">
        <f t="shared" si="42"/>
        <v>-5056874.1159500014</v>
      </c>
    </row>
    <row r="1185" spans="2:7" ht="15" x14ac:dyDescent="0.2">
      <c r="B1185" s="11">
        <v>43250</v>
      </c>
      <c r="C1185" s="12">
        <v>8275</v>
      </c>
      <c r="D1185" s="13" t="s">
        <v>104</v>
      </c>
      <c r="E1185" s="8">
        <v>5880</v>
      </c>
      <c r="F1185" s="8">
        <f>E1185*3.5%</f>
        <v>205.8</v>
      </c>
      <c r="G1185" s="14">
        <f t="shared" si="42"/>
        <v>-5051199.9159500012</v>
      </c>
    </row>
    <row r="1186" spans="2:7" ht="15" x14ac:dyDescent="0.2">
      <c r="B1186" s="11">
        <v>43250</v>
      </c>
      <c r="C1186" s="12">
        <v>8276</v>
      </c>
      <c r="D1186" s="13" t="s">
        <v>104</v>
      </c>
      <c r="E1186" s="8">
        <v>670</v>
      </c>
      <c r="F1186" s="8">
        <f>E1186*3.5%</f>
        <v>23.450000000000003</v>
      </c>
      <c r="G1186" s="14">
        <f t="shared" si="42"/>
        <v>-5050553.3659500014</v>
      </c>
    </row>
    <row r="1187" spans="2:7" ht="15" x14ac:dyDescent="0.2">
      <c r="B1187" s="11">
        <v>43250</v>
      </c>
      <c r="C1187" s="12">
        <v>8277</v>
      </c>
      <c r="D1187" s="13" t="s">
        <v>103</v>
      </c>
      <c r="E1187" s="8">
        <v>391</v>
      </c>
      <c r="F1187" s="8">
        <f t="shared" ref="F1187:F1195" si="43">E1187*2.9%</f>
        <v>11.338999999999999</v>
      </c>
      <c r="G1187" s="14">
        <f t="shared" si="42"/>
        <v>-5050173.7049500011</v>
      </c>
    </row>
    <row r="1188" spans="2:7" ht="15" x14ac:dyDescent="0.2">
      <c r="B1188" s="11">
        <v>43250</v>
      </c>
      <c r="C1188" s="12">
        <v>8278</v>
      </c>
      <c r="D1188" s="13" t="s">
        <v>103</v>
      </c>
      <c r="E1188" s="8">
        <v>1067</v>
      </c>
      <c r="F1188" s="8">
        <f t="shared" si="43"/>
        <v>30.942999999999998</v>
      </c>
      <c r="G1188" s="14">
        <f t="shared" si="42"/>
        <v>-5049137.6479500011</v>
      </c>
    </row>
    <row r="1189" spans="2:7" ht="15" x14ac:dyDescent="0.2">
      <c r="B1189" s="11">
        <v>43250</v>
      </c>
      <c r="C1189" s="12">
        <v>8279</v>
      </c>
      <c r="D1189" s="13" t="s">
        <v>103</v>
      </c>
      <c r="E1189" s="8">
        <v>1681</v>
      </c>
      <c r="F1189" s="8">
        <f t="shared" si="43"/>
        <v>48.748999999999995</v>
      </c>
      <c r="G1189" s="14">
        <f t="shared" si="42"/>
        <v>-5047505.3969500009</v>
      </c>
    </row>
    <row r="1190" spans="2:7" ht="15" x14ac:dyDescent="0.2">
      <c r="B1190" s="11">
        <v>43250</v>
      </c>
      <c r="C1190" s="12">
        <v>8280</v>
      </c>
      <c r="D1190" s="13" t="s">
        <v>103</v>
      </c>
      <c r="E1190" s="8">
        <v>273</v>
      </c>
      <c r="F1190" s="8">
        <f t="shared" si="43"/>
        <v>7.9169999999999998</v>
      </c>
      <c r="G1190" s="14">
        <f t="shared" si="42"/>
        <v>-5047240.3139500013</v>
      </c>
    </row>
    <row r="1191" spans="2:7" ht="15" x14ac:dyDescent="0.2">
      <c r="B1191" s="11">
        <v>43250</v>
      </c>
      <c r="C1191" s="12">
        <v>8281</v>
      </c>
      <c r="D1191" s="13" t="s">
        <v>103</v>
      </c>
      <c r="E1191" s="8">
        <v>666</v>
      </c>
      <c r="F1191" s="8">
        <f t="shared" si="43"/>
        <v>19.314</v>
      </c>
      <c r="G1191" s="14">
        <f t="shared" si="42"/>
        <v>-5046593.6279500015</v>
      </c>
    </row>
    <row r="1192" spans="2:7" ht="15" x14ac:dyDescent="0.2">
      <c r="B1192" s="11">
        <v>43250</v>
      </c>
      <c r="C1192" s="12">
        <v>8282</v>
      </c>
      <c r="D1192" s="13" t="s">
        <v>103</v>
      </c>
      <c r="E1192" s="8">
        <v>259</v>
      </c>
      <c r="F1192" s="8">
        <f t="shared" si="43"/>
        <v>7.5109999999999992</v>
      </c>
      <c r="G1192" s="14">
        <f t="shared" si="42"/>
        <v>-5046342.1389500014</v>
      </c>
    </row>
    <row r="1193" spans="2:7" ht="15" x14ac:dyDescent="0.2">
      <c r="B1193" s="11">
        <v>43250</v>
      </c>
      <c r="C1193" s="12">
        <v>8283</v>
      </c>
      <c r="D1193" s="13" t="s">
        <v>103</v>
      </c>
      <c r="E1193" s="8">
        <v>877</v>
      </c>
      <c r="F1193" s="8">
        <f t="shared" si="43"/>
        <v>25.433</v>
      </c>
      <c r="G1193" s="14">
        <f t="shared" si="42"/>
        <v>-5045490.5719500016</v>
      </c>
    </row>
    <row r="1194" spans="2:7" ht="15" x14ac:dyDescent="0.2">
      <c r="B1194" s="11">
        <v>43250</v>
      </c>
      <c r="C1194" s="12">
        <v>8284</v>
      </c>
      <c r="D1194" s="13" t="s">
        <v>103</v>
      </c>
      <c r="E1194" s="8">
        <v>5190</v>
      </c>
      <c r="F1194" s="8">
        <f t="shared" si="43"/>
        <v>150.51</v>
      </c>
      <c r="G1194" s="14">
        <f t="shared" si="42"/>
        <v>-5040451.0819500014</v>
      </c>
    </row>
    <row r="1195" spans="2:7" ht="15" x14ac:dyDescent="0.2">
      <c r="B1195" s="11">
        <v>43250</v>
      </c>
      <c r="C1195" s="12">
        <v>8285</v>
      </c>
      <c r="D1195" s="13" t="s">
        <v>103</v>
      </c>
      <c r="E1195" s="8">
        <v>414</v>
      </c>
      <c r="F1195" s="8">
        <f t="shared" si="43"/>
        <v>12.005999999999998</v>
      </c>
      <c r="G1195" s="14">
        <f t="shared" si="42"/>
        <v>-5040049.0879500015</v>
      </c>
    </row>
    <row r="1196" spans="2:7" ht="15" x14ac:dyDescent="0.2">
      <c r="B1196" s="11">
        <v>43250</v>
      </c>
      <c r="C1196" s="12">
        <v>8286</v>
      </c>
      <c r="D1196" s="13" t="s">
        <v>105</v>
      </c>
      <c r="E1196" s="8">
        <v>9150</v>
      </c>
      <c r="F1196" s="8"/>
      <c r="G1196" s="14">
        <f t="shared" si="42"/>
        <v>-5030899.0879500015</v>
      </c>
    </row>
    <row r="1197" spans="2:7" ht="15" x14ac:dyDescent="0.2">
      <c r="B1197" s="11">
        <v>43250</v>
      </c>
      <c r="C1197" s="12">
        <v>8287</v>
      </c>
      <c r="D1197" s="13" t="s">
        <v>105</v>
      </c>
      <c r="E1197" s="8">
        <v>5921</v>
      </c>
      <c r="F1197" s="8"/>
      <c r="G1197" s="14">
        <f t="shared" si="42"/>
        <v>-5024978.0879500015</v>
      </c>
    </row>
    <row r="1198" spans="2:7" ht="15" x14ac:dyDescent="0.2">
      <c r="B1198" s="11">
        <v>43250</v>
      </c>
      <c r="C1198" s="12">
        <v>8288</v>
      </c>
      <c r="D1198" s="13" t="s">
        <v>105</v>
      </c>
      <c r="E1198" s="8">
        <v>3487</v>
      </c>
      <c r="F1198" s="8"/>
      <c r="G1198" s="14">
        <f t="shared" si="42"/>
        <v>-5021491.0879500015</v>
      </c>
    </row>
    <row r="1199" spans="2:7" ht="15" x14ac:dyDescent="0.2">
      <c r="B1199" s="11">
        <v>43250</v>
      </c>
      <c r="C1199" s="12">
        <v>8289</v>
      </c>
      <c r="D1199" s="13" t="s">
        <v>105</v>
      </c>
      <c r="E1199" s="8">
        <v>43578</v>
      </c>
      <c r="F1199" s="8"/>
      <c r="G1199" s="14">
        <f t="shared" si="42"/>
        <v>-4977913.0879500015</v>
      </c>
    </row>
    <row r="1200" spans="2:7" ht="15" x14ac:dyDescent="0.2">
      <c r="B1200" s="11">
        <v>43250</v>
      </c>
      <c r="C1200" s="12">
        <v>8290</v>
      </c>
      <c r="D1200" s="13" t="s">
        <v>105</v>
      </c>
      <c r="E1200" s="8">
        <v>60500</v>
      </c>
      <c r="F1200" s="8"/>
      <c r="G1200" s="14">
        <f t="shared" si="42"/>
        <v>-4917413.0879500015</v>
      </c>
    </row>
    <row r="1201" spans="2:7" ht="15" x14ac:dyDescent="0.2">
      <c r="B1201" s="11">
        <v>43250</v>
      </c>
      <c r="C1201" s="12">
        <v>8291</v>
      </c>
      <c r="D1201" s="13" t="s">
        <v>105</v>
      </c>
      <c r="E1201" s="8">
        <v>8271</v>
      </c>
      <c r="F1201" s="8"/>
      <c r="G1201" s="14">
        <f t="shared" si="42"/>
        <v>-4909142.0879500015</v>
      </c>
    </row>
    <row r="1202" spans="2:7" ht="15" x14ac:dyDescent="0.2">
      <c r="B1202" s="11">
        <v>43250</v>
      </c>
      <c r="C1202" s="12">
        <v>8292</v>
      </c>
      <c r="D1202" s="13" t="s">
        <v>105</v>
      </c>
      <c r="E1202" s="8">
        <v>500</v>
      </c>
      <c r="F1202" s="8"/>
      <c r="G1202" s="14">
        <f t="shared" si="42"/>
        <v>-4908642.0879500015</v>
      </c>
    </row>
    <row r="1203" spans="2:7" ht="15" x14ac:dyDescent="0.2">
      <c r="B1203" s="11">
        <v>43250</v>
      </c>
      <c r="C1203" s="12">
        <v>8293</v>
      </c>
      <c r="D1203" s="13" t="s">
        <v>105</v>
      </c>
      <c r="E1203" s="8">
        <v>11928</v>
      </c>
      <c r="F1203" s="8"/>
      <c r="G1203" s="14">
        <f t="shared" si="42"/>
        <v>-4896714.0879500015</v>
      </c>
    </row>
    <row r="1204" spans="2:7" ht="15" x14ac:dyDescent="0.2">
      <c r="B1204" s="11">
        <v>43250</v>
      </c>
      <c r="C1204" s="12">
        <v>8294</v>
      </c>
      <c r="D1204" s="13" t="s">
        <v>105</v>
      </c>
      <c r="E1204" s="8">
        <v>630</v>
      </c>
      <c r="F1204" s="8"/>
      <c r="G1204" s="14">
        <f t="shared" si="42"/>
        <v>-4896084.0879500015</v>
      </c>
    </row>
    <row r="1205" spans="2:7" ht="15" x14ac:dyDescent="0.2">
      <c r="B1205" s="11">
        <v>43250</v>
      </c>
      <c r="C1205" s="12">
        <v>8295</v>
      </c>
      <c r="D1205" s="13" t="s">
        <v>105</v>
      </c>
      <c r="E1205" s="8">
        <v>5291</v>
      </c>
      <c r="F1205" s="8"/>
      <c r="G1205" s="14">
        <f t="shared" si="42"/>
        <v>-4890793.0879500015</v>
      </c>
    </row>
    <row r="1206" spans="2:7" ht="15" x14ac:dyDescent="0.2">
      <c r="B1206" s="11">
        <v>43250</v>
      </c>
      <c r="C1206" s="12">
        <v>8296</v>
      </c>
      <c r="D1206" s="13" t="s">
        <v>105</v>
      </c>
      <c r="E1206" s="8">
        <v>7177</v>
      </c>
      <c r="F1206" s="8"/>
      <c r="G1206" s="14">
        <f t="shared" si="42"/>
        <v>-4883616.0879500015</v>
      </c>
    </row>
    <row r="1207" spans="2:7" ht="15" x14ac:dyDescent="0.2">
      <c r="B1207" s="11">
        <v>43250</v>
      </c>
      <c r="C1207" s="12">
        <v>8297</v>
      </c>
      <c r="D1207" s="13" t="s">
        <v>105</v>
      </c>
      <c r="E1207" s="8">
        <v>5900</v>
      </c>
      <c r="F1207" s="8"/>
      <c r="G1207" s="14">
        <f t="shared" si="42"/>
        <v>-4877716.0879500015</v>
      </c>
    </row>
    <row r="1208" spans="2:7" ht="15" x14ac:dyDescent="0.2">
      <c r="B1208" s="11">
        <v>43250</v>
      </c>
      <c r="C1208" s="12">
        <v>8298</v>
      </c>
      <c r="D1208" s="13" t="s">
        <v>105</v>
      </c>
      <c r="E1208" s="8">
        <v>11025</v>
      </c>
      <c r="F1208" s="8"/>
      <c r="G1208" s="14">
        <f t="shared" si="42"/>
        <v>-4866691.0879500015</v>
      </c>
    </row>
    <row r="1209" spans="2:7" ht="15" x14ac:dyDescent="0.2">
      <c r="B1209" s="11">
        <v>43250</v>
      </c>
      <c r="C1209" s="12">
        <v>8299</v>
      </c>
      <c r="D1209" s="13" t="s">
        <v>105</v>
      </c>
      <c r="E1209" s="8">
        <v>3779</v>
      </c>
      <c r="F1209" s="8"/>
      <c r="G1209" s="14">
        <f t="shared" si="42"/>
        <v>-4862912.0879500015</v>
      </c>
    </row>
    <row r="1210" spans="2:7" ht="15" x14ac:dyDescent="0.2">
      <c r="B1210" s="11">
        <v>43250</v>
      </c>
      <c r="C1210" s="12">
        <v>8300</v>
      </c>
      <c r="D1210" s="13" t="s">
        <v>105</v>
      </c>
      <c r="E1210" s="8">
        <v>157260</v>
      </c>
      <c r="F1210" s="8"/>
      <c r="G1210" s="14">
        <f t="shared" si="42"/>
        <v>-4705652.0879500015</v>
      </c>
    </row>
    <row r="1211" spans="2:7" ht="15" x14ac:dyDescent="0.2">
      <c r="B1211" s="11">
        <v>43250</v>
      </c>
      <c r="C1211" s="12">
        <v>8301</v>
      </c>
      <c r="D1211" s="13" t="s">
        <v>105</v>
      </c>
      <c r="E1211" s="8">
        <v>8416</v>
      </c>
      <c r="F1211" s="8"/>
      <c r="G1211" s="14">
        <f t="shared" si="42"/>
        <v>-4697236.0879500015</v>
      </c>
    </row>
    <row r="1212" spans="2:7" ht="15" x14ac:dyDescent="0.2">
      <c r="B1212" s="11">
        <v>43250</v>
      </c>
      <c r="C1212" s="12">
        <v>8302</v>
      </c>
      <c r="D1212" s="13" t="s">
        <v>105</v>
      </c>
      <c r="E1212" s="8">
        <v>28682</v>
      </c>
      <c r="F1212" s="8"/>
      <c r="G1212" s="14">
        <f t="shared" si="42"/>
        <v>-4668554.0879500015</v>
      </c>
    </row>
    <row r="1213" spans="2:7" ht="15" x14ac:dyDescent="0.2">
      <c r="B1213" s="11">
        <v>43250</v>
      </c>
      <c r="C1213" s="12">
        <v>8303</v>
      </c>
      <c r="D1213" s="13" t="s">
        <v>105</v>
      </c>
      <c r="E1213" s="8">
        <v>800</v>
      </c>
      <c r="F1213" s="8"/>
      <c r="G1213" s="14">
        <f t="shared" si="42"/>
        <v>-4667754.0879500015</v>
      </c>
    </row>
    <row r="1214" spans="2:7" ht="15" x14ac:dyDescent="0.2">
      <c r="B1214" s="11">
        <v>43250</v>
      </c>
      <c r="C1214" s="12">
        <v>8304</v>
      </c>
      <c r="D1214" s="13" t="s">
        <v>105</v>
      </c>
      <c r="E1214" s="8">
        <v>1000</v>
      </c>
      <c r="F1214" s="8"/>
      <c r="G1214" s="14">
        <f t="shared" si="42"/>
        <v>-4666754.0879500015</v>
      </c>
    </row>
    <row r="1215" spans="2:7" ht="15" x14ac:dyDescent="0.2">
      <c r="B1215" s="11">
        <v>43250</v>
      </c>
      <c r="C1215" s="12">
        <v>8305</v>
      </c>
      <c r="D1215" s="13" t="s">
        <v>105</v>
      </c>
      <c r="E1215" s="8">
        <v>9565</v>
      </c>
      <c r="F1215" s="8"/>
      <c r="G1215" s="14">
        <f t="shared" si="42"/>
        <v>-4657189.0879500015</v>
      </c>
    </row>
    <row r="1216" spans="2:7" ht="15" x14ac:dyDescent="0.2">
      <c r="B1216" s="11">
        <v>43250</v>
      </c>
      <c r="C1216" s="12">
        <v>8306</v>
      </c>
      <c r="D1216" s="13" t="s">
        <v>105</v>
      </c>
      <c r="E1216" s="8">
        <v>11525</v>
      </c>
      <c r="F1216" s="8"/>
      <c r="G1216" s="14">
        <f t="shared" si="42"/>
        <v>-4645664.0879500015</v>
      </c>
    </row>
    <row r="1217" spans="2:7" ht="15" x14ac:dyDescent="0.2">
      <c r="B1217" s="11">
        <v>43250</v>
      </c>
      <c r="C1217" s="12">
        <v>8307</v>
      </c>
      <c r="D1217" s="13" t="s">
        <v>106</v>
      </c>
      <c r="E1217" s="8">
        <v>515.85</v>
      </c>
      <c r="F1217" s="8"/>
      <c r="G1217" s="14">
        <f t="shared" si="42"/>
        <v>-4645148.2379500018</v>
      </c>
    </row>
    <row r="1218" spans="2:7" ht="15" x14ac:dyDescent="0.2">
      <c r="B1218" s="11">
        <v>43250</v>
      </c>
      <c r="C1218" s="12">
        <v>8308</v>
      </c>
      <c r="D1218" s="13" t="s">
        <v>102</v>
      </c>
      <c r="E1218" s="8">
        <v>596.16</v>
      </c>
      <c r="F1218" s="8"/>
      <c r="G1218" s="14">
        <f t="shared" si="42"/>
        <v>-4644552.0779500017</v>
      </c>
    </row>
    <row r="1219" spans="2:7" ht="15" x14ac:dyDescent="0.2">
      <c r="B1219" s="11">
        <v>43250</v>
      </c>
      <c r="C1219" s="12">
        <v>8309</v>
      </c>
      <c r="D1219" s="13" t="s">
        <v>87</v>
      </c>
      <c r="E1219" s="8">
        <v>1680</v>
      </c>
      <c r="F1219" s="8"/>
      <c r="G1219" s="14">
        <f t="shared" si="42"/>
        <v>-4642872.0779500017</v>
      </c>
    </row>
    <row r="1220" spans="2:7" ht="15" x14ac:dyDescent="0.2">
      <c r="B1220" s="11">
        <v>43250</v>
      </c>
      <c r="C1220" s="12">
        <v>8310</v>
      </c>
      <c r="D1220" s="13" t="s">
        <v>96</v>
      </c>
      <c r="E1220" s="8">
        <v>471378</v>
      </c>
      <c r="F1220" s="8"/>
      <c r="G1220" s="14">
        <f t="shared" si="42"/>
        <v>-4171494.0779500017</v>
      </c>
    </row>
    <row r="1221" spans="2:7" ht="15" x14ac:dyDescent="0.2">
      <c r="B1221" s="11">
        <v>43250</v>
      </c>
      <c r="C1221" s="12">
        <v>8311</v>
      </c>
      <c r="D1221" s="13" t="s">
        <v>107</v>
      </c>
      <c r="E1221" s="8">
        <v>271</v>
      </c>
      <c r="F1221" s="8">
        <f t="shared" ref="F1221:F1267" si="44">E1221*2.9%</f>
        <v>7.8589999999999991</v>
      </c>
      <c r="G1221" s="14">
        <f t="shared" si="42"/>
        <v>-4171230.9369500019</v>
      </c>
    </row>
    <row r="1222" spans="2:7" ht="15" x14ac:dyDescent="0.2">
      <c r="B1222" s="11">
        <v>43250</v>
      </c>
      <c r="C1222" s="12">
        <v>8312</v>
      </c>
      <c r="D1222" s="13" t="s">
        <v>107</v>
      </c>
      <c r="E1222" s="8">
        <v>1905</v>
      </c>
      <c r="F1222" s="8">
        <f t="shared" si="44"/>
        <v>55.244999999999997</v>
      </c>
      <c r="G1222" s="14">
        <f t="shared" si="42"/>
        <v>-4169381.181950002</v>
      </c>
    </row>
    <row r="1223" spans="2:7" ht="15" x14ac:dyDescent="0.2">
      <c r="B1223" s="11">
        <v>43250</v>
      </c>
      <c r="C1223" s="12">
        <v>8313</v>
      </c>
      <c r="D1223" s="13" t="s">
        <v>107</v>
      </c>
      <c r="E1223" s="8">
        <v>546</v>
      </c>
      <c r="F1223" s="8">
        <f t="shared" si="44"/>
        <v>15.834</v>
      </c>
      <c r="G1223" s="14">
        <f t="shared" si="42"/>
        <v>-4168851.0159500018</v>
      </c>
    </row>
    <row r="1224" spans="2:7" ht="15" x14ac:dyDescent="0.2">
      <c r="B1224" s="11">
        <v>43250</v>
      </c>
      <c r="C1224" s="12">
        <v>8314</v>
      </c>
      <c r="D1224" s="13" t="s">
        <v>107</v>
      </c>
      <c r="E1224" s="8">
        <v>398</v>
      </c>
      <c r="F1224" s="8">
        <f t="shared" si="44"/>
        <v>11.542</v>
      </c>
      <c r="G1224" s="14">
        <f t="shared" si="42"/>
        <v>-4168464.5579500017</v>
      </c>
    </row>
    <row r="1225" spans="2:7" ht="15" x14ac:dyDescent="0.2">
      <c r="B1225" s="11">
        <v>43250</v>
      </c>
      <c r="C1225" s="12">
        <v>8315</v>
      </c>
      <c r="D1225" s="13" t="s">
        <v>107</v>
      </c>
      <c r="E1225" s="8">
        <v>4523</v>
      </c>
      <c r="F1225" s="8">
        <f t="shared" si="44"/>
        <v>131.167</v>
      </c>
      <c r="G1225" s="14">
        <f t="shared" si="42"/>
        <v>-4164072.7249500016</v>
      </c>
    </row>
    <row r="1226" spans="2:7" ht="15" x14ac:dyDescent="0.2">
      <c r="B1226" s="11">
        <v>43250</v>
      </c>
      <c r="C1226" s="12">
        <v>8316</v>
      </c>
      <c r="D1226" s="13" t="s">
        <v>107</v>
      </c>
      <c r="E1226" s="8">
        <v>436</v>
      </c>
      <c r="F1226" s="8">
        <f t="shared" si="44"/>
        <v>12.643999999999998</v>
      </c>
      <c r="G1226" s="14">
        <f t="shared" si="42"/>
        <v>-4163649.3689500014</v>
      </c>
    </row>
    <row r="1227" spans="2:7" ht="15" x14ac:dyDescent="0.2">
      <c r="B1227" s="11">
        <v>43250</v>
      </c>
      <c r="C1227" s="12">
        <v>8317</v>
      </c>
      <c r="D1227" s="13" t="s">
        <v>107</v>
      </c>
      <c r="E1227" s="8">
        <v>436</v>
      </c>
      <c r="F1227" s="8">
        <f t="shared" si="44"/>
        <v>12.643999999999998</v>
      </c>
      <c r="G1227" s="14">
        <f t="shared" ref="G1227:G1290" si="45">SUM(G1226+E1227-F1227)</f>
        <v>-4163226.0129500013</v>
      </c>
    </row>
    <row r="1228" spans="2:7" ht="15" x14ac:dyDescent="0.2">
      <c r="B1228" s="11">
        <v>43250</v>
      </c>
      <c r="C1228" s="12">
        <v>8318</v>
      </c>
      <c r="D1228" s="13" t="s">
        <v>107</v>
      </c>
      <c r="E1228" s="8">
        <v>436</v>
      </c>
      <c r="F1228" s="8">
        <f t="shared" si="44"/>
        <v>12.643999999999998</v>
      </c>
      <c r="G1228" s="14">
        <f t="shared" si="45"/>
        <v>-4162802.6569500011</v>
      </c>
    </row>
    <row r="1229" spans="2:7" ht="15" x14ac:dyDescent="0.2">
      <c r="B1229" s="11">
        <v>43250</v>
      </c>
      <c r="C1229" s="12">
        <v>8319</v>
      </c>
      <c r="D1229" s="13" t="s">
        <v>107</v>
      </c>
      <c r="E1229" s="8">
        <v>610</v>
      </c>
      <c r="F1229" s="8">
        <f t="shared" si="44"/>
        <v>17.689999999999998</v>
      </c>
      <c r="G1229" s="14">
        <f t="shared" si="45"/>
        <v>-4162210.3469500011</v>
      </c>
    </row>
    <row r="1230" spans="2:7" ht="15" x14ac:dyDescent="0.2">
      <c r="B1230" s="11">
        <v>43250</v>
      </c>
      <c r="C1230" s="12">
        <v>8320</v>
      </c>
      <c r="D1230" s="13" t="s">
        <v>107</v>
      </c>
      <c r="E1230" s="8">
        <v>365</v>
      </c>
      <c r="F1230" s="8">
        <f t="shared" si="44"/>
        <v>10.584999999999999</v>
      </c>
      <c r="G1230" s="14">
        <f t="shared" si="45"/>
        <v>-4161855.931950001</v>
      </c>
    </row>
    <row r="1231" spans="2:7" ht="15" x14ac:dyDescent="0.2">
      <c r="B1231" s="11">
        <v>43250</v>
      </c>
      <c r="C1231" s="12">
        <v>8321</v>
      </c>
      <c r="D1231" s="13" t="s">
        <v>107</v>
      </c>
      <c r="E1231" s="8">
        <v>12349</v>
      </c>
      <c r="F1231" s="8">
        <f t="shared" si="44"/>
        <v>358.12099999999998</v>
      </c>
      <c r="G1231" s="14">
        <f t="shared" si="45"/>
        <v>-4149865.0529500009</v>
      </c>
    </row>
    <row r="1232" spans="2:7" ht="15" x14ac:dyDescent="0.2">
      <c r="B1232" s="11">
        <v>43250</v>
      </c>
      <c r="C1232" s="12">
        <v>8322</v>
      </c>
      <c r="D1232" s="13" t="s">
        <v>107</v>
      </c>
      <c r="E1232" s="8">
        <v>14740</v>
      </c>
      <c r="F1232" s="8">
        <f t="shared" si="44"/>
        <v>427.46</v>
      </c>
      <c r="G1232" s="14">
        <f t="shared" si="45"/>
        <v>-4135552.5129500008</v>
      </c>
    </row>
    <row r="1233" spans="2:7" ht="15" x14ac:dyDescent="0.2">
      <c r="B1233" s="11">
        <v>43250</v>
      </c>
      <c r="C1233" s="12">
        <v>8323</v>
      </c>
      <c r="D1233" s="13" t="s">
        <v>107</v>
      </c>
      <c r="E1233" s="8">
        <v>1708</v>
      </c>
      <c r="F1233" s="8">
        <f t="shared" si="44"/>
        <v>49.531999999999996</v>
      </c>
      <c r="G1233" s="14">
        <f t="shared" si="45"/>
        <v>-4133894.0449500009</v>
      </c>
    </row>
    <row r="1234" spans="2:7" ht="15" x14ac:dyDescent="0.2">
      <c r="B1234" s="11">
        <v>43250</v>
      </c>
      <c r="C1234" s="12">
        <v>8324</v>
      </c>
      <c r="D1234" s="13" t="s">
        <v>107</v>
      </c>
      <c r="E1234" s="8">
        <v>365</v>
      </c>
      <c r="F1234" s="8">
        <f t="shared" si="44"/>
        <v>10.584999999999999</v>
      </c>
      <c r="G1234" s="14">
        <f t="shared" si="45"/>
        <v>-4133539.6299500009</v>
      </c>
    </row>
    <row r="1235" spans="2:7" ht="15" x14ac:dyDescent="0.2">
      <c r="B1235" s="11">
        <v>43250</v>
      </c>
      <c r="C1235" s="12">
        <v>8325</v>
      </c>
      <c r="D1235" s="13" t="s">
        <v>107</v>
      </c>
      <c r="E1235" s="8">
        <v>3601</v>
      </c>
      <c r="F1235" s="8">
        <f t="shared" si="44"/>
        <v>104.42899999999999</v>
      </c>
      <c r="G1235" s="14">
        <f t="shared" si="45"/>
        <v>-4130043.0589500009</v>
      </c>
    </row>
    <row r="1236" spans="2:7" ht="15" x14ac:dyDescent="0.2">
      <c r="B1236" s="11">
        <v>43250</v>
      </c>
      <c r="C1236" s="12">
        <v>8326</v>
      </c>
      <c r="D1236" s="13" t="s">
        <v>107</v>
      </c>
      <c r="E1236" s="8">
        <v>335</v>
      </c>
      <c r="F1236" s="8">
        <f t="shared" si="44"/>
        <v>9.7149999999999999</v>
      </c>
      <c r="G1236" s="14">
        <f t="shared" si="45"/>
        <v>-4129717.7739500008</v>
      </c>
    </row>
    <row r="1237" spans="2:7" ht="15" x14ac:dyDescent="0.2">
      <c r="B1237" s="11">
        <v>43250</v>
      </c>
      <c r="C1237" s="12">
        <v>8327</v>
      </c>
      <c r="D1237" s="13" t="s">
        <v>107</v>
      </c>
      <c r="E1237" s="8">
        <v>542</v>
      </c>
      <c r="F1237" s="8">
        <f t="shared" si="44"/>
        <v>15.717999999999998</v>
      </c>
      <c r="G1237" s="14">
        <f t="shared" si="45"/>
        <v>-4129191.4919500006</v>
      </c>
    </row>
    <row r="1238" spans="2:7" ht="15" x14ac:dyDescent="0.2">
      <c r="B1238" s="11">
        <v>43250</v>
      </c>
      <c r="C1238" s="12">
        <v>8328</v>
      </c>
      <c r="D1238" s="13" t="s">
        <v>107</v>
      </c>
      <c r="E1238" s="8">
        <v>208</v>
      </c>
      <c r="F1238" s="8">
        <f t="shared" si="44"/>
        <v>6.032</v>
      </c>
      <c r="G1238" s="14">
        <f t="shared" si="45"/>
        <v>-4128989.5239500008</v>
      </c>
    </row>
    <row r="1239" spans="2:7" ht="15" x14ac:dyDescent="0.2">
      <c r="B1239" s="11">
        <v>43250</v>
      </c>
      <c r="C1239" s="12">
        <v>8329</v>
      </c>
      <c r="D1239" s="13" t="s">
        <v>107</v>
      </c>
      <c r="E1239" s="8">
        <v>2740</v>
      </c>
      <c r="F1239" s="8">
        <f t="shared" si="44"/>
        <v>79.459999999999994</v>
      </c>
      <c r="G1239" s="14">
        <f t="shared" si="45"/>
        <v>-4126328.9839500007</v>
      </c>
    </row>
    <row r="1240" spans="2:7" ht="15" x14ac:dyDescent="0.2">
      <c r="B1240" s="11">
        <v>43250</v>
      </c>
      <c r="C1240" s="12">
        <v>8330</v>
      </c>
      <c r="D1240" s="13" t="s">
        <v>107</v>
      </c>
      <c r="E1240" s="8">
        <v>721</v>
      </c>
      <c r="F1240" s="8">
        <f t="shared" si="44"/>
        <v>20.908999999999999</v>
      </c>
      <c r="G1240" s="14">
        <f t="shared" si="45"/>
        <v>-4125628.8929500007</v>
      </c>
    </row>
    <row r="1241" spans="2:7" ht="15" x14ac:dyDescent="0.2">
      <c r="B1241" s="11">
        <v>43250</v>
      </c>
      <c r="C1241" s="12">
        <v>8331</v>
      </c>
      <c r="D1241" s="13" t="s">
        <v>107</v>
      </c>
      <c r="E1241" s="8">
        <v>1307</v>
      </c>
      <c r="F1241" s="8">
        <f t="shared" si="44"/>
        <v>37.902999999999999</v>
      </c>
      <c r="G1241" s="14">
        <f t="shared" si="45"/>
        <v>-4124359.7959500006</v>
      </c>
    </row>
    <row r="1242" spans="2:7" ht="15" x14ac:dyDescent="0.2">
      <c r="B1242" s="11">
        <v>43250</v>
      </c>
      <c r="C1242" s="12">
        <v>8332</v>
      </c>
      <c r="D1242" s="13" t="s">
        <v>107</v>
      </c>
      <c r="E1242" s="8">
        <v>436</v>
      </c>
      <c r="F1242" s="8">
        <f t="shared" si="44"/>
        <v>12.643999999999998</v>
      </c>
      <c r="G1242" s="14">
        <f t="shared" si="45"/>
        <v>-4123936.4399500005</v>
      </c>
    </row>
    <row r="1243" spans="2:7" ht="15" x14ac:dyDescent="0.2">
      <c r="B1243" s="11">
        <v>43250</v>
      </c>
      <c r="C1243" s="12">
        <v>8333</v>
      </c>
      <c r="D1243" s="13" t="s">
        <v>107</v>
      </c>
      <c r="E1243" s="8">
        <v>840</v>
      </c>
      <c r="F1243" s="8">
        <f t="shared" si="44"/>
        <v>24.36</v>
      </c>
      <c r="G1243" s="14">
        <f t="shared" si="45"/>
        <v>-4123120.7999500004</v>
      </c>
    </row>
    <row r="1244" spans="2:7" ht="15" x14ac:dyDescent="0.2">
      <c r="B1244" s="11">
        <v>43250</v>
      </c>
      <c r="C1244" s="12">
        <v>8334</v>
      </c>
      <c r="D1244" s="13" t="s">
        <v>107</v>
      </c>
      <c r="E1244" s="8">
        <v>2769</v>
      </c>
      <c r="F1244" s="8">
        <f t="shared" si="44"/>
        <v>80.300999999999988</v>
      </c>
      <c r="G1244" s="14">
        <f t="shared" si="45"/>
        <v>-4120432.1009500003</v>
      </c>
    </row>
    <row r="1245" spans="2:7" ht="15" x14ac:dyDescent="0.2">
      <c r="B1245" s="11">
        <v>43250</v>
      </c>
      <c r="C1245" s="12">
        <v>8335</v>
      </c>
      <c r="D1245" s="13" t="s">
        <v>107</v>
      </c>
      <c r="E1245" s="8">
        <v>476</v>
      </c>
      <c r="F1245" s="8">
        <f t="shared" si="44"/>
        <v>13.803999999999998</v>
      </c>
      <c r="G1245" s="14">
        <f t="shared" si="45"/>
        <v>-4119969.9049500003</v>
      </c>
    </row>
    <row r="1246" spans="2:7" ht="15" x14ac:dyDescent="0.2">
      <c r="B1246" s="11">
        <v>43250</v>
      </c>
      <c r="C1246" s="12">
        <v>8336</v>
      </c>
      <c r="D1246" s="13" t="s">
        <v>107</v>
      </c>
      <c r="E1246" s="8">
        <v>546</v>
      </c>
      <c r="F1246" s="8">
        <f t="shared" si="44"/>
        <v>15.834</v>
      </c>
      <c r="G1246" s="14">
        <f t="shared" si="45"/>
        <v>-4119439.7389500001</v>
      </c>
    </row>
    <row r="1247" spans="2:7" ht="15" x14ac:dyDescent="0.2">
      <c r="B1247" s="11">
        <v>43250</v>
      </c>
      <c r="C1247" s="12">
        <v>8337</v>
      </c>
      <c r="D1247" s="13" t="s">
        <v>108</v>
      </c>
      <c r="E1247" s="8">
        <v>4738</v>
      </c>
      <c r="F1247" s="8">
        <f>E1247*3.5%</f>
        <v>165.83</v>
      </c>
      <c r="G1247" s="14">
        <f t="shared" si="45"/>
        <v>-4114867.5689500002</v>
      </c>
    </row>
    <row r="1248" spans="2:7" ht="15" x14ac:dyDescent="0.2">
      <c r="B1248" s="11">
        <v>43250</v>
      </c>
      <c r="C1248" s="12">
        <v>8338</v>
      </c>
      <c r="D1248" s="13" t="s">
        <v>107</v>
      </c>
      <c r="E1248" s="8">
        <v>3319</v>
      </c>
      <c r="F1248" s="8">
        <f t="shared" si="44"/>
        <v>96.250999999999991</v>
      </c>
      <c r="G1248" s="14">
        <f t="shared" si="45"/>
        <v>-4111644.8199500004</v>
      </c>
    </row>
    <row r="1249" spans="2:7" ht="15" x14ac:dyDescent="0.2">
      <c r="B1249" s="11">
        <v>43250</v>
      </c>
      <c r="C1249" s="12">
        <v>8339</v>
      </c>
      <c r="D1249" s="13" t="s">
        <v>107</v>
      </c>
      <c r="E1249" s="8">
        <v>542</v>
      </c>
      <c r="F1249" s="8">
        <f t="shared" si="44"/>
        <v>15.717999999999998</v>
      </c>
      <c r="G1249" s="14">
        <f t="shared" si="45"/>
        <v>-4111118.5379500003</v>
      </c>
    </row>
    <row r="1250" spans="2:7" ht="15" x14ac:dyDescent="0.2">
      <c r="B1250" s="11">
        <v>43250</v>
      </c>
      <c r="C1250" s="12">
        <v>8340</v>
      </c>
      <c r="D1250" s="13" t="s">
        <v>107</v>
      </c>
      <c r="E1250" s="8">
        <v>997</v>
      </c>
      <c r="F1250" s="8">
        <f t="shared" si="44"/>
        <v>28.912999999999997</v>
      </c>
      <c r="G1250" s="14">
        <f t="shared" si="45"/>
        <v>-4110150.4509500004</v>
      </c>
    </row>
    <row r="1251" spans="2:7" ht="15" x14ac:dyDescent="0.2">
      <c r="B1251" s="11">
        <v>43250</v>
      </c>
      <c r="C1251" s="12">
        <v>8341</v>
      </c>
      <c r="D1251" s="13" t="s">
        <v>107</v>
      </c>
      <c r="E1251" s="8">
        <v>1138</v>
      </c>
      <c r="F1251" s="8">
        <f t="shared" si="44"/>
        <v>33.001999999999995</v>
      </c>
      <c r="G1251" s="14">
        <f t="shared" si="45"/>
        <v>-4109045.4529500003</v>
      </c>
    </row>
    <row r="1252" spans="2:7" ht="15" x14ac:dyDescent="0.2">
      <c r="B1252" s="11">
        <v>43250</v>
      </c>
      <c r="C1252" s="12">
        <v>8342</v>
      </c>
      <c r="D1252" s="13" t="s">
        <v>107</v>
      </c>
      <c r="E1252" s="8">
        <v>3000</v>
      </c>
      <c r="F1252" s="8">
        <f t="shared" si="44"/>
        <v>87</v>
      </c>
      <c r="G1252" s="14">
        <f t="shared" si="45"/>
        <v>-4106132.4529500003</v>
      </c>
    </row>
    <row r="1253" spans="2:7" ht="15" x14ac:dyDescent="0.2">
      <c r="B1253" s="11">
        <v>43250</v>
      </c>
      <c r="C1253" s="12">
        <v>8343</v>
      </c>
      <c r="D1253" s="13" t="s">
        <v>107</v>
      </c>
      <c r="E1253" s="8">
        <v>546</v>
      </c>
      <c r="F1253" s="8">
        <f t="shared" si="44"/>
        <v>15.834</v>
      </c>
      <c r="G1253" s="14">
        <f t="shared" si="45"/>
        <v>-4105602.2869500001</v>
      </c>
    </row>
    <row r="1254" spans="2:7" ht="15" x14ac:dyDescent="0.2">
      <c r="B1254" s="11">
        <v>43250</v>
      </c>
      <c r="C1254" s="12">
        <v>8344</v>
      </c>
      <c r="D1254" s="13" t="s">
        <v>107</v>
      </c>
      <c r="E1254" s="8">
        <v>819</v>
      </c>
      <c r="F1254" s="8">
        <f t="shared" si="44"/>
        <v>23.750999999999998</v>
      </c>
      <c r="G1254" s="14">
        <f t="shared" si="45"/>
        <v>-4104807.0379500003</v>
      </c>
    </row>
    <row r="1255" spans="2:7" ht="15" x14ac:dyDescent="0.2">
      <c r="B1255" s="11">
        <v>43250</v>
      </c>
      <c r="C1255" s="12">
        <v>8345</v>
      </c>
      <c r="D1255" s="13" t="s">
        <v>107</v>
      </c>
      <c r="E1255" s="8">
        <v>851</v>
      </c>
      <c r="F1255" s="8">
        <f t="shared" si="44"/>
        <v>24.678999999999998</v>
      </c>
      <c r="G1255" s="14">
        <f t="shared" si="45"/>
        <v>-4103980.7169500003</v>
      </c>
    </row>
    <row r="1256" spans="2:7" ht="15" x14ac:dyDescent="0.2">
      <c r="B1256" s="11">
        <v>43250</v>
      </c>
      <c r="C1256" s="12">
        <v>8346</v>
      </c>
      <c r="D1256" s="13" t="s">
        <v>107</v>
      </c>
      <c r="E1256" s="8">
        <v>414</v>
      </c>
      <c r="F1256" s="8">
        <f t="shared" si="44"/>
        <v>12.005999999999998</v>
      </c>
      <c r="G1256" s="14">
        <f t="shared" si="45"/>
        <v>-4103578.7229500003</v>
      </c>
    </row>
    <row r="1257" spans="2:7" ht="15" x14ac:dyDescent="0.2">
      <c r="B1257" s="11">
        <v>43250</v>
      </c>
      <c r="C1257" s="12">
        <v>8347</v>
      </c>
      <c r="D1257" s="13" t="s">
        <v>107</v>
      </c>
      <c r="E1257" s="8">
        <v>399</v>
      </c>
      <c r="F1257" s="8">
        <f t="shared" si="44"/>
        <v>11.571</v>
      </c>
      <c r="G1257" s="14">
        <f t="shared" si="45"/>
        <v>-4103191.2939500003</v>
      </c>
    </row>
    <row r="1258" spans="2:7" ht="15" x14ac:dyDescent="0.2">
      <c r="B1258" s="11">
        <v>43250</v>
      </c>
      <c r="C1258" s="12">
        <v>8348</v>
      </c>
      <c r="D1258" s="13" t="s">
        <v>107</v>
      </c>
      <c r="E1258" s="8">
        <v>698</v>
      </c>
      <c r="F1258" s="8">
        <f t="shared" si="44"/>
        <v>20.241999999999997</v>
      </c>
      <c r="G1258" s="14">
        <f t="shared" si="45"/>
        <v>-4102513.5359500004</v>
      </c>
    </row>
    <row r="1259" spans="2:7" ht="15" x14ac:dyDescent="0.2">
      <c r="B1259" s="11">
        <v>43250</v>
      </c>
      <c r="C1259" s="12">
        <v>8349</v>
      </c>
      <c r="D1259" s="13" t="s">
        <v>107</v>
      </c>
      <c r="E1259" s="8">
        <v>556</v>
      </c>
      <c r="F1259" s="8">
        <f t="shared" si="44"/>
        <v>16.123999999999999</v>
      </c>
      <c r="G1259" s="14">
        <f t="shared" si="45"/>
        <v>-4101973.6599500002</v>
      </c>
    </row>
    <row r="1260" spans="2:7" ht="15" x14ac:dyDescent="0.2">
      <c r="B1260" s="11">
        <v>43250</v>
      </c>
      <c r="C1260" s="12">
        <v>8350</v>
      </c>
      <c r="D1260" s="13" t="s">
        <v>107</v>
      </c>
      <c r="E1260" s="8">
        <v>71</v>
      </c>
      <c r="F1260" s="8">
        <f t="shared" si="44"/>
        <v>2.0589999999999997</v>
      </c>
      <c r="G1260" s="14">
        <f t="shared" si="45"/>
        <v>-4101904.7189500001</v>
      </c>
    </row>
    <row r="1261" spans="2:7" ht="15" x14ac:dyDescent="0.2">
      <c r="B1261" s="11">
        <v>43250</v>
      </c>
      <c r="C1261" s="12">
        <v>8351</v>
      </c>
      <c r="D1261" s="13" t="s">
        <v>107</v>
      </c>
      <c r="E1261" s="8">
        <v>1037</v>
      </c>
      <c r="F1261" s="8">
        <f t="shared" si="44"/>
        <v>30.072999999999997</v>
      </c>
      <c r="G1261" s="14">
        <f t="shared" si="45"/>
        <v>-4100897.79195</v>
      </c>
    </row>
    <row r="1262" spans="2:7" ht="15" x14ac:dyDescent="0.2">
      <c r="B1262" s="11">
        <v>43250</v>
      </c>
      <c r="C1262" s="12">
        <v>8352</v>
      </c>
      <c r="D1262" s="13" t="s">
        <v>107</v>
      </c>
      <c r="E1262" s="8">
        <v>755</v>
      </c>
      <c r="F1262" s="8">
        <f t="shared" si="44"/>
        <v>21.895</v>
      </c>
      <c r="G1262" s="14">
        <f t="shared" si="45"/>
        <v>-4100164.68695</v>
      </c>
    </row>
    <row r="1263" spans="2:7" ht="15" x14ac:dyDescent="0.2">
      <c r="B1263" s="11">
        <v>43250</v>
      </c>
      <c r="C1263" s="12">
        <v>8353</v>
      </c>
      <c r="D1263" s="13" t="s">
        <v>107</v>
      </c>
      <c r="E1263" s="8">
        <v>216</v>
      </c>
      <c r="F1263" s="8">
        <f t="shared" si="44"/>
        <v>6.2639999999999993</v>
      </c>
      <c r="G1263" s="14">
        <f t="shared" si="45"/>
        <v>-4099954.95095</v>
      </c>
    </row>
    <row r="1264" spans="2:7" ht="15" x14ac:dyDescent="0.2">
      <c r="B1264" s="11">
        <v>43250</v>
      </c>
      <c r="C1264" s="12">
        <v>8354</v>
      </c>
      <c r="D1264" s="13" t="s">
        <v>107</v>
      </c>
      <c r="E1264" s="8">
        <v>1757</v>
      </c>
      <c r="F1264" s="8">
        <f t="shared" si="44"/>
        <v>50.952999999999996</v>
      </c>
      <c r="G1264" s="14">
        <f t="shared" si="45"/>
        <v>-4098248.9039500002</v>
      </c>
    </row>
    <row r="1265" spans="2:7" ht="15" x14ac:dyDescent="0.2">
      <c r="B1265" s="11">
        <v>43250</v>
      </c>
      <c r="C1265" s="12">
        <v>8355</v>
      </c>
      <c r="D1265" s="13" t="s">
        <v>107</v>
      </c>
      <c r="E1265" s="8">
        <v>760</v>
      </c>
      <c r="F1265" s="8">
        <f t="shared" si="44"/>
        <v>22.04</v>
      </c>
      <c r="G1265" s="14">
        <f t="shared" si="45"/>
        <v>-4097510.9439500002</v>
      </c>
    </row>
    <row r="1266" spans="2:7" ht="15" x14ac:dyDescent="0.2">
      <c r="B1266" s="11">
        <v>43250</v>
      </c>
      <c r="C1266" s="12">
        <v>8356</v>
      </c>
      <c r="D1266" s="13" t="s">
        <v>107</v>
      </c>
      <c r="E1266" s="8">
        <v>315</v>
      </c>
      <c r="F1266" s="8">
        <f t="shared" si="44"/>
        <v>9.1349999999999998</v>
      </c>
      <c r="G1266" s="14">
        <f t="shared" si="45"/>
        <v>-4097205.07895</v>
      </c>
    </row>
    <row r="1267" spans="2:7" ht="15" x14ac:dyDescent="0.2">
      <c r="B1267" s="11">
        <v>43250</v>
      </c>
      <c r="C1267" s="12">
        <v>8357</v>
      </c>
      <c r="D1267" s="13" t="s">
        <v>107</v>
      </c>
      <c r="E1267" s="8">
        <v>742</v>
      </c>
      <c r="F1267" s="8">
        <f t="shared" si="44"/>
        <v>21.517999999999997</v>
      </c>
      <c r="G1267" s="14">
        <f t="shared" si="45"/>
        <v>-4096484.5969500002</v>
      </c>
    </row>
    <row r="1268" spans="2:7" ht="15" x14ac:dyDescent="0.2">
      <c r="B1268" s="11">
        <v>43250</v>
      </c>
      <c r="C1268" s="12">
        <v>8358</v>
      </c>
      <c r="D1268" s="13" t="s">
        <v>109</v>
      </c>
      <c r="E1268" s="8">
        <v>8776</v>
      </c>
      <c r="F1268" s="8"/>
      <c r="G1268" s="14">
        <f t="shared" si="45"/>
        <v>-4087708.5969500002</v>
      </c>
    </row>
    <row r="1269" spans="2:7" ht="15" x14ac:dyDescent="0.2">
      <c r="B1269" s="11">
        <v>43250</v>
      </c>
      <c r="C1269" s="12">
        <v>8359</v>
      </c>
      <c r="D1269" s="13" t="s">
        <v>109</v>
      </c>
      <c r="E1269" s="8">
        <v>2306</v>
      </c>
      <c r="F1269" s="8"/>
      <c r="G1269" s="14">
        <f t="shared" si="45"/>
        <v>-4085402.5969500002</v>
      </c>
    </row>
    <row r="1270" spans="2:7" ht="15" x14ac:dyDescent="0.2">
      <c r="B1270" s="11">
        <v>43250</v>
      </c>
      <c r="C1270" s="12">
        <v>8360</v>
      </c>
      <c r="D1270" s="13" t="s">
        <v>109</v>
      </c>
      <c r="E1270" s="8">
        <v>1</v>
      </c>
      <c r="F1270" s="8"/>
      <c r="G1270" s="14">
        <f t="shared" si="45"/>
        <v>-4085401.5969500002</v>
      </c>
    </row>
    <row r="1271" spans="2:7" ht="15" x14ac:dyDescent="0.2">
      <c r="B1271" s="11">
        <v>43250</v>
      </c>
      <c r="C1271" s="12">
        <v>8361</v>
      </c>
      <c r="D1271" s="13" t="s">
        <v>109</v>
      </c>
      <c r="E1271" s="8">
        <v>82881</v>
      </c>
      <c r="F1271" s="8"/>
      <c r="G1271" s="14">
        <f t="shared" si="45"/>
        <v>-4002520.5969500002</v>
      </c>
    </row>
    <row r="1272" spans="2:7" ht="15" x14ac:dyDescent="0.2">
      <c r="B1272" s="11">
        <v>43250</v>
      </c>
      <c r="C1272" s="12">
        <v>8362</v>
      </c>
      <c r="D1272" s="13" t="s">
        <v>109</v>
      </c>
      <c r="E1272" s="8">
        <v>98298</v>
      </c>
      <c r="F1272" s="8"/>
      <c r="G1272" s="14">
        <f t="shared" si="45"/>
        <v>-3904222.5969500002</v>
      </c>
    </row>
    <row r="1273" spans="2:7" ht="15" x14ac:dyDescent="0.2">
      <c r="B1273" s="11">
        <v>43250</v>
      </c>
      <c r="C1273" s="12">
        <v>8363</v>
      </c>
      <c r="D1273" s="13" t="s">
        <v>109</v>
      </c>
      <c r="E1273" s="8">
        <v>36876</v>
      </c>
      <c r="F1273" s="8"/>
      <c r="G1273" s="14">
        <f t="shared" si="45"/>
        <v>-3867346.5969500002</v>
      </c>
    </row>
    <row r="1274" spans="2:7" ht="15" x14ac:dyDescent="0.2">
      <c r="B1274" s="11">
        <v>43250</v>
      </c>
      <c r="C1274" s="12">
        <v>8364</v>
      </c>
      <c r="D1274" s="13" t="s">
        <v>109</v>
      </c>
      <c r="E1274" s="8">
        <v>24983</v>
      </c>
      <c r="F1274" s="8"/>
      <c r="G1274" s="14">
        <f t="shared" si="45"/>
        <v>-3842363.5969500002</v>
      </c>
    </row>
    <row r="1275" spans="2:7" ht="15" x14ac:dyDescent="0.2">
      <c r="B1275" s="11">
        <v>43250</v>
      </c>
      <c r="C1275" s="12">
        <v>8365</v>
      </c>
      <c r="D1275" s="13" t="s">
        <v>109</v>
      </c>
      <c r="E1275" s="8">
        <v>20677</v>
      </c>
      <c r="F1275" s="8"/>
      <c r="G1275" s="14">
        <f t="shared" si="45"/>
        <v>-3821686.5969500002</v>
      </c>
    </row>
    <row r="1276" spans="2:7" ht="15" x14ac:dyDescent="0.2">
      <c r="B1276" s="11">
        <v>43250</v>
      </c>
      <c r="C1276" s="12">
        <v>8366</v>
      </c>
      <c r="D1276" s="13" t="s">
        <v>109</v>
      </c>
      <c r="E1276" s="8">
        <v>500</v>
      </c>
      <c r="F1276" s="8"/>
      <c r="G1276" s="14">
        <f t="shared" si="45"/>
        <v>-3821186.5969500002</v>
      </c>
    </row>
    <row r="1277" spans="2:7" ht="15" x14ac:dyDescent="0.2">
      <c r="B1277" s="11">
        <v>43250</v>
      </c>
      <c r="C1277" s="12">
        <v>8367</v>
      </c>
      <c r="D1277" s="13" t="s">
        <v>109</v>
      </c>
      <c r="E1277" s="8">
        <v>9386</v>
      </c>
      <c r="F1277" s="8"/>
      <c r="G1277" s="14">
        <f t="shared" si="45"/>
        <v>-3811800.5969500002</v>
      </c>
    </row>
    <row r="1278" spans="2:7" ht="15" x14ac:dyDescent="0.2">
      <c r="B1278" s="11">
        <v>43250</v>
      </c>
      <c r="C1278" s="12">
        <v>8368</v>
      </c>
      <c r="D1278" s="13" t="s">
        <v>109</v>
      </c>
      <c r="E1278" s="8">
        <v>10581</v>
      </c>
      <c r="F1278" s="8"/>
      <c r="G1278" s="14">
        <f t="shared" si="45"/>
        <v>-3801219.5969500002</v>
      </c>
    </row>
    <row r="1279" spans="2:7" ht="15" x14ac:dyDescent="0.2">
      <c r="B1279" s="11">
        <v>43250</v>
      </c>
      <c r="C1279" s="12">
        <v>8369</v>
      </c>
      <c r="D1279" s="13" t="s">
        <v>109</v>
      </c>
      <c r="E1279" s="8">
        <v>35858</v>
      </c>
      <c r="F1279" s="8"/>
      <c r="G1279" s="14">
        <f t="shared" si="45"/>
        <v>-3765361.5969500002</v>
      </c>
    </row>
    <row r="1280" spans="2:7" ht="15" x14ac:dyDescent="0.2">
      <c r="B1280" s="11">
        <v>43250</v>
      </c>
      <c r="C1280" s="12">
        <v>8370</v>
      </c>
      <c r="D1280" s="13" t="s">
        <v>109</v>
      </c>
      <c r="E1280" s="8">
        <v>6395</v>
      </c>
      <c r="F1280" s="8"/>
      <c r="G1280" s="14">
        <f t="shared" si="45"/>
        <v>-3758966.5969500002</v>
      </c>
    </row>
    <row r="1281" spans="2:7" ht="15" x14ac:dyDescent="0.2">
      <c r="B1281" s="11">
        <v>43250</v>
      </c>
      <c r="C1281" s="12">
        <v>8371</v>
      </c>
      <c r="D1281" s="13" t="s">
        <v>109</v>
      </c>
      <c r="E1281" s="8">
        <v>2033</v>
      </c>
      <c r="F1281" s="8"/>
      <c r="G1281" s="14">
        <f t="shared" si="45"/>
        <v>-3756933.5969500002</v>
      </c>
    </row>
    <row r="1282" spans="2:7" ht="15" x14ac:dyDescent="0.2">
      <c r="B1282" s="11">
        <v>43250</v>
      </c>
      <c r="C1282" s="12">
        <v>8372</v>
      </c>
      <c r="D1282" s="13" t="s">
        <v>109</v>
      </c>
      <c r="E1282" s="8">
        <v>7860</v>
      </c>
      <c r="F1282" s="8"/>
      <c r="G1282" s="14">
        <f t="shared" si="45"/>
        <v>-3749073.5969500002</v>
      </c>
    </row>
    <row r="1283" spans="2:7" ht="15" x14ac:dyDescent="0.2">
      <c r="B1283" s="11">
        <v>43250</v>
      </c>
      <c r="C1283" s="12">
        <v>8373</v>
      </c>
      <c r="D1283" s="13" t="s">
        <v>109</v>
      </c>
      <c r="E1283" s="8">
        <v>3336</v>
      </c>
      <c r="F1283" s="8"/>
      <c r="G1283" s="14">
        <f t="shared" si="45"/>
        <v>-3745737.5969500002</v>
      </c>
    </row>
    <row r="1284" spans="2:7" ht="15" x14ac:dyDescent="0.2">
      <c r="B1284" s="11">
        <v>43250</v>
      </c>
      <c r="C1284" s="12">
        <v>8374</v>
      </c>
      <c r="D1284" s="13" t="s">
        <v>109</v>
      </c>
      <c r="E1284" s="8">
        <v>4720</v>
      </c>
      <c r="F1284" s="8"/>
      <c r="G1284" s="14">
        <f t="shared" si="45"/>
        <v>-3741017.5969500002</v>
      </c>
    </row>
    <row r="1285" spans="2:7" ht="15" x14ac:dyDescent="0.2">
      <c r="B1285" s="11">
        <v>43250</v>
      </c>
      <c r="C1285" s="12">
        <v>8375</v>
      </c>
      <c r="D1285" s="13" t="s">
        <v>109</v>
      </c>
      <c r="E1285" s="8">
        <v>27529</v>
      </c>
      <c r="F1285" s="8"/>
      <c r="G1285" s="14">
        <f t="shared" si="45"/>
        <v>-3713488.5969500002</v>
      </c>
    </row>
    <row r="1286" spans="2:7" ht="15" x14ac:dyDescent="0.2">
      <c r="B1286" s="11">
        <v>43250</v>
      </c>
      <c r="C1286" s="12">
        <v>8376</v>
      </c>
      <c r="D1286" s="13" t="s">
        <v>109</v>
      </c>
      <c r="E1286" s="8">
        <v>93798</v>
      </c>
      <c r="F1286" s="8"/>
      <c r="G1286" s="14">
        <f t="shared" si="45"/>
        <v>-3619690.5969500002</v>
      </c>
    </row>
    <row r="1287" spans="2:7" ht="15" x14ac:dyDescent="0.2">
      <c r="B1287" s="11">
        <v>43250</v>
      </c>
      <c r="C1287" s="12">
        <v>8377</v>
      </c>
      <c r="D1287" s="13" t="s">
        <v>109</v>
      </c>
      <c r="E1287" s="8">
        <v>24368</v>
      </c>
      <c r="F1287" s="8"/>
      <c r="G1287" s="14">
        <f t="shared" si="45"/>
        <v>-3595322.5969500002</v>
      </c>
    </row>
    <row r="1288" spans="2:7" ht="15" x14ac:dyDescent="0.2">
      <c r="B1288" s="11">
        <v>43250</v>
      </c>
      <c r="C1288" s="12">
        <v>8378</v>
      </c>
      <c r="D1288" s="13" t="s">
        <v>109</v>
      </c>
      <c r="E1288" s="8">
        <v>16485</v>
      </c>
      <c r="F1288" s="8"/>
      <c r="G1288" s="14">
        <f t="shared" si="45"/>
        <v>-3578837.5969500002</v>
      </c>
    </row>
    <row r="1289" spans="2:7" ht="15" x14ac:dyDescent="0.2">
      <c r="B1289" s="11">
        <v>43250</v>
      </c>
      <c r="C1289" s="12">
        <v>8379</v>
      </c>
      <c r="D1289" s="13" t="s">
        <v>109</v>
      </c>
      <c r="E1289" s="8">
        <v>49875</v>
      </c>
      <c r="F1289" s="8"/>
      <c r="G1289" s="14">
        <f t="shared" si="45"/>
        <v>-3528962.5969500002</v>
      </c>
    </row>
    <row r="1290" spans="2:7" ht="15" x14ac:dyDescent="0.2">
      <c r="B1290" s="11">
        <v>43250</v>
      </c>
      <c r="C1290" s="12">
        <v>8380</v>
      </c>
      <c r="D1290" s="13" t="s">
        <v>109</v>
      </c>
      <c r="E1290" s="8">
        <v>500</v>
      </c>
      <c r="F1290" s="8"/>
      <c r="G1290" s="14">
        <f t="shared" si="45"/>
        <v>-3528462.5969500002</v>
      </c>
    </row>
    <row r="1291" spans="2:7" ht="15" x14ac:dyDescent="0.2">
      <c r="B1291" s="11">
        <v>43250</v>
      </c>
      <c r="C1291" s="12">
        <v>8381</v>
      </c>
      <c r="D1291" s="13" t="s">
        <v>109</v>
      </c>
      <c r="E1291" s="8">
        <v>8300</v>
      </c>
      <c r="F1291" s="8"/>
      <c r="G1291" s="14">
        <f t="shared" ref="G1291:G1354" si="46">SUM(G1290+E1291-F1291)</f>
        <v>-3520162.5969500002</v>
      </c>
    </row>
    <row r="1292" spans="2:7" ht="15" x14ac:dyDescent="0.2">
      <c r="B1292" s="11">
        <v>43250</v>
      </c>
      <c r="C1292" s="12">
        <v>8382</v>
      </c>
      <c r="D1292" s="13" t="s">
        <v>109</v>
      </c>
      <c r="E1292" s="8">
        <v>3841</v>
      </c>
      <c r="F1292" s="8"/>
      <c r="G1292" s="14">
        <f t="shared" si="46"/>
        <v>-3516321.5969500002</v>
      </c>
    </row>
    <row r="1293" spans="2:7" ht="15" x14ac:dyDescent="0.2">
      <c r="B1293" s="11">
        <v>43250</v>
      </c>
      <c r="C1293" s="12">
        <v>8383</v>
      </c>
      <c r="D1293" s="13" t="s">
        <v>109</v>
      </c>
      <c r="E1293" s="8">
        <v>500</v>
      </c>
      <c r="F1293" s="8"/>
      <c r="G1293" s="14">
        <f t="shared" si="46"/>
        <v>-3515821.5969500002</v>
      </c>
    </row>
    <row r="1294" spans="2:7" ht="15" x14ac:dyDescent="0.2">
      <c r="B1294" s="11">
        <v>43250</v>
      </c>
      <c r="C1294" s="12">
        <v>8384</v>
      </c>
      <c r="D1294" s="13" t="s">
        <v>109</v>
      </c>
      <c r="E1294" s="8">
        <v>12717</v>
      </c>
      <c r="F1294" s="8"/>
      <c r="G1294" s="14">
        <f t="shared" si="46"/>
        <v>-3503104.5969500002</v>
      </c>
    </row>
    <row r="1295" spans="2:7" ht="15" x14ac:dyDescent="0.2">
      <c r="B1295" s="11">
        <v>43250</v>
      </c>
      <c r="C1295" s="12">
        <v>8385</v>
      </c>
      <c r="D1295" s="13" t="s">
        <v>109</v>
      </c>
      <c r="E1295" s="8">
        <v>2310</v>
      </c>
      <c r="F1295" s="8"/>
      <c r="G1295" s="14">
        <f t="shared" si="46"/>
        <v>-3500794.5969500002</v>
      </c>
    </row>
    <row r="1296" spans="2:7" ht="15" x14ac:dyDescent="0.2">
      <c r="B1296" s="11">
        <v>43250</v>
      </c>
      <c r="C1296" s="12">
        <v>8386</v>
      </c>
      <c r="D1296" s="13" t="s">
        <v>109</v>
      </c>
      <c r="E1296" s="8">
        <v>1727</v>
      </c>
      <c r="F1296" s="8"/>
      <c r="G1296" s="14">
        <f t="shared" si="46"/>
        <v>-3499067.5969500002</v>
      </c>
    </row>
    <row r="1297" spans="2:7" ht="15" x14ac:dyDescent="0.2">
      <c r="B1297" s="11">
        <v>43250</v>
      </c>
      <c r="C1297" s="12">
        <v>8387</v>
      </c>
      <c r="D1297" s="13" t="s">
        <v>109</v>
      </c>
      <c r="E1297" s="8">
        <v>17514</v>
      </c>
      <c r="F1297" s="8"/>
      <c r="G1297" s="14">
        <f t="shared" si="46"/>
        <v>-3481553.5969500002</v>
      </c>
    </row>
    <row r="1298" spans="2:7" ht="15" x14ac:dyDescent="0.2">
      <c r="B1298" s="11">
        <v>43250</v>
      </c>
      <c r="C1298" s="12">
        <v>8388</v>
      </c>
      <c r="D1298" s="13" t="s">
        <v>109</v>
      </c>
      <c r="E1298" s="8">
        <v>3950</v>
      </c>
      <c r="F1298" s="8"/>
      <c r="G1298" s="14">
        <f t="shared" si="46"/>
        <v>-3477603.5969500002</v>
      </c>
    </row>
    <row r="1299" spans="2:7" ht="15" x14ac:dyDescent="0.2">
      <c r="B1299" s="11">
        <v>43250</v>
      </c>
      <c r="C1299" s="12">
        <v>8389</v>
      </c>
      <c r="D1299" s="13" t="s">
        <v>109</v>
      </c>
      <c r="E1299" s="8">
        <v>7390</v>
      </c>
      <c r="F1299" s="8"/>
      <c r="G1299" s="14">
        <f t="shared" si="46"/>
        <v>-3470213.5969500002</v>
      </c>
    </row>
    <row r="1300" spans="2:7" ht="15" x14ac:dyDescent="0.2">
      <c r="B1300" s="11">
        <v>43250</v>
      </c>
      <c r="C1300" s="12">
        <v>8390</v>
      </c>
      <c r="D1300" s="13" t="s">
        <v>106</v>
      </c>
      <c r="E1300" s="8">
        <v>256.5</v>
      </c>
      <c r="F1300" s="8"/>
      <c r="G1300" s="14">
        <f t="shared" si="46"/>
        <v>-3469957.0969500002</v>
      </c>
    </row>
    <row r="1301" spans="2:7" ht="15" x14ac:dyDescent="0.2">
      <c r="B1301" s="11">
        <v>43250</v>
      </c>
      <c r="C1301" s="12">
        <v>8391</v>
      </c>
      <c r="D1301" s="13" t="s">
        <v>106</v>
      </c>
      <c r="E1301" s="8">
        <v>684.48</v>
      </c>
      <c r="F1301" s="8"/>
      <c r="G1301" s="14">
        <f t="shared" si="46"/>
        <v>-3469272.6169500002</v>
      </c>
    </row>
    <row r="1302" spans="2:7" ht="15" x14ac:dyDescent="0.2">
      <c r="B1302" s="11">
        <v>43250</v>
      </c>
      <c r="C1302" s="12">
        <v>8392</v>
      </c>
      <c r="D1302" s="13" t="s">
        <v>106</v>
      </c>
      <c r="E1302" s="8">
        <v>3230</v>
      </c>
      <c r="F1302" s="8"/>
      <c r="G1302" s="14">
        <f t="shared" si="46"/>
        <v>-3466042.6169500002</v>
      </c>
    </row>
    <row r="1303" spans="2:7" ht="15" x14ac:dyDescent="0.2">
      <c r="B1303" s="11">
        <v>43250</v>
      </c>
      <c r="C1303" s="12">
        <v>8393</v>
      </c>
      <c r="D1303" s="13" t="s">
        <v>110</v>
      </c>
      <c r="E1303" s="8">
        <v>3233.8</v>
      </c>
      <c r="F1303" s="8"/>
      <c r="G1303" s="14">
        <f t="shared" si="46"/>
        <v>-3462808.8169500004</v>
      </c>
    </row>
    <row r="1304" spans="2:7" ht="15" x14ac:dyDescent="0.2">
      <c r="B1304" s="11">
        <v>43250</v>
      </c>
      <c r="C1304" s="12">
        <v>8394</v>
      </c>
      <c r="D1304" s="13" t="s">
        <v>102</v>
      </c>
      <c r="E1304" s="8">
        <v>2217.6</v>
      </c>
      <c r="F1304" s="8"/>
      <c r="G1304" s="14">
        <f t="shared" si="46"/>
        <v>-3460591.2169500003</v>
      </c>
    </row>
    <row r="1305" spans="2:7" ht="15" x14ac:dyDescent="0.2">
      <c r="B1305" s="11">
        <v>43250</v>
      </c>
      <c r="C1305" s="12">
        <v>8395</v>
      </c>
      <c r="D1305" s="13" t="s">
        <v>97</v>
      </c>
      <c r="E1305" s="8">
        <v>437</v>
      </c>
      <c r="F1305" s="8"/>
      <c r="G1305" s="14">
        <f t="shared" si="46"/>
        <v>-3460154.2169500003</v>
      </c>
    </row>
    <row r="1306" spans="2:7" ht="15" x14ac:dyDescent="0.2">
      <c r="B1306" s="11">
        <v>43250</v>
      </c>
      <c r="C1306" s="12">
        <v>8396</v>
      </c>
      <c r="D1306" s="13" t="s">
        <v>97</v>
      </c>
      <c r="E1306" s="8">
        <v>980</v>
      </c>
      <c r="F1306" s="8"/>
      <c r="G1306" s="14">
        <f t="shared" si="46"/>
        <v>-3459174.2169500003</v>
      </c>
    </row>
    <row r="1307" spans="2:7" ht="15" x14ac:dyDescent="0.2">
      <c r="B1307" s="11">
        <v>43250</v>
      </c>
      <c r="C1307" s="12">
        <v>8397</v>
      </c>
      <c r="D1307" s="13" t="s">
        <v>97</v>
      </c>
      <c r="E1307" s="8">
        <v>1283</v>
      </c>
      <c r="F1307" s="8"/>
      <c r="G1307" s="14">
        <f t="shared" si="46"/>
        <v>-3457891.2169500003</v>
      </c>
    </row>
    <row r="1308" spans="2:7" ht="15" x14ac:dyDescent="0.2">
      <c r="B1308" s="11">
        <v>43250</v>
      </c>
      <c r="C1308" s="12">
        <v>8398</v>
      </c>
      <c r="D1308" s="13" t="s">
        <v>97</v>
      </c>
      <c r="E1308" s="8">
        <v>10000</v>
      </c>
      <c r="F1308" s="8"/>
      <c r="G1308" s="14">
        <f t="shared" si="46"/>
        <v>-3447891.2169500003</v>
      </c>
    </row>
    <row r="1309" spans="2:7" ht="15" x14ac:dyDescent="0.2">
      <c r="B1309" s="11">
        <v>43250</v>
      </c>
      <c r="C1309" s="12">
        <v>8399</v>
      </c>
      <c r="D1309" s="13" t="s">
        <v>97</v>
      </c>
      <c r="E1309" s="8">
        <v>125262</v>
      </c>
      <c r="F1309" s="8"/>
      <c r="G1309" s="14">
        <f t="shared" si="46"/>
        <v>-3322629.2169500003</v>
      </c>
    </row>
    <row r="1310" spans="2:7" ht="15" x14ac:dyDescent="0.2">
      <c r="B1310" s="11">
        <v>43250</v>
      </c>
      <c r="C1310" s="12">
        <v>8400</v>
      </c>
      <c r="D1310" s="13" t="s">
        <v>97</v>
      </c>
      <c r="E1310" s="8">
        <v>2275</v>
      </c>
      <c r="F1310" s="8"/>
      <c r="G1310" s="14">
        <f t="shared" si="46"/>
        <v>-3320354.2169500003</v>
      </c>
    </row>
    <row r="1311" spans="2:7" ht="15" x14ac:dyDescent="0.2">
      <c r="B1311" s="11">
        <v>43250</v>
      </c>
      <c r="C1311" s="12">
        <v>8401</v>
      </c>
      <c r="D1311" s="13" t="s">
        <v>97</v>
      </c>
      <c r="E1311" s="8">
        <v>149430</v>
      </c>
      <c r="F1311" s="8"/>
      <c r="G1311" s="14">
        <f t="shared" si="46"/>
        <v>-3170924.2169500003</v>
      </c>
    </row>
    <row r="1312" spans="2:7" ht="15" x14ac:dyDescent="0.2">
      <c r="B1312" s="11">
        <v>43250</v>
      </c>
      <c r="C1312" s="12">
        <v>8402</v>
      </c>
      <c r="D1312" s="13" t="s">
        <v>97</v>
      </c>
      <c r="E1312" s="8">
        <v>955</v>
      </c>
      <c r="F1312" s="8"/>
      <c r="G1312" s="14">
        <f t="shared" si="46"/>
        <v>-3169969.2169500003</v>
      </c>
    </row>
    <row r="1313" spans="2:7" ht="15" x14ac:dyDescent="0.2">
      <c r="B1313" s="11">
        <v>43250</v>
      </c>
      <c r="C1313" s="12">
        <v>8403</v>
      </c>
      <c r="D1313" s="13" t="s">
        <v>111</v>
      </c>
      <c r="E1313" s="8">
        <v>235</v>
      </c>
      <c r="F1313" s="8">
        <f t="shared" ref="F1313:F1376" si="47">E1313*2.9%</f>
        <v>6.8149999999999995</v>
      </c>
      <c r="G1313" s="14">
        <f t="shared" si="46"/>
        <v>-3169741.0319500002</v>
      </c>
    </row>
    <row r="1314" spans="2:7" ht="15" x14ac:dyDescent="0.2">
      <c r="B1314" s="11">
        <v>43250</v>
      </c>
      <c r="C1314" s="12">
        <v>8404</v>
      </c>
      <c r="D1314" s="13" t="s">
        <v>111</v>
      </c>
      <c r="E1314" s="8">
        <v>7920</v>
      </c>
      <c r="F1314" s="8">
        <f t="shared" si="47"/>
        <v>229.67999999999998</v>
      </c>
      <c r="G1314" s="14">
        <f t="shared" si="46"/>
        <v>-3162050.7119500004</v>
      </c>
    </row>
    <row r="1315" spans="2:7" ht="15" x14ac:dyDescent="0.2">
      <c r="B1315" s="11">
        <v>43250</v>
      </c>
      <c r="C1315" s="12">
        <v>8405</v>
      </c>
      <c r="D1315" s="13" t="s">
        <v>111</v>
      </c>
      <c r="E1315" s="8">
        <v>1083</v>
      </c>
      <c r="F1315" s="8">
        <f t="shared" si="47"/>
        <v>31.406999999999996</v>
      </c>
      <c r="G1315" s="14">
        <f t="shared" si="46"/>
        <v>-3160999.1189500005</v>
      </c>
    </row>
    <row r="1316" spans="2:7" ht="15" x14ac:dyDescent="0.2">
      <c r="B1316" s="11">
        <v>43250</v>
      </c>
      <c r="C1316" s="12">
        <v>8406</v>
      </c>
      <c r="D1316" s="13" t="s">
        <v>111</v>
      </c>
      <c r="E1316" s="8">
        <v>1705</v>
      </c>
      <c r="F1316" s="8">
        <f t="shared" si="47"/>
        <v>49.444999999999993</v>
      </c>
      <c r="G1316" s="14">
        <f t="shared" si="46"/>
        <v>-3159343.5639500003</v>
      </c>
    </row>
    <row r="1317" spans="2:7" ht="15" x14ac:dyDescent="0.2">
      <c r="B1317" s="11">
        <v>43250</v>
      </c>
      <c r="C1317" s="12">
        <v>8407</v>
      </c>
      <c r="D1317" s="13" t="s">
        <v>111</v>
      </c>
      <c r="E1317" s="8">
        <v>260</v>
      </c>
      <c r="F1317" s="8">
        <f t="shared" si="47"/>
        <v>7.5399999999999991</v>
      </c>
      <c r="G1317" s="14">
        <f t="shared" si="46"/>
        <v>-3159091.1039500004</v>
      </c>
    </row>
    <row r="1318" spans="2:7" ht="15" x14ac:dyDescent="0.2">
      <c r="B1318" s="11">
        <v>43250</v>
      </c>
      <c r="C1318" s="12">
        <v>8408</v>
      </c>
      <c r="D1318" s="13" t="s">
        <v>111</v>
      </c>
      <c r="E1318" s="8">
        <v>735</v>
      </c>
      <c r="F1318" s="8">
        <f t="shared" si="47"/>
        <v>21.314999999999998</v>
      </c>
      <c r="G1318" s="14">
        <f t="shared" si="46"/>
        <v>-3158377.4189500003</v>
      </c>
    </row>
    <row r="1319" spans="2:7" ht="15" x14ac:dyDescent="0.2">
      <c r="B1319" s="11">
        <v>43250</v>
      </c>
      <c r="C1319" s="12">
        <v>8409</v>
      </c>
      <c r="D1319" s="13" t="s">
        <v>111</v>
      </c>
      <c r="E1319" s="8">
        <v>273</v>
      </c>
      <c r="F1319" s="8">
        <f t="shared" si="47"/>
        <v>7.9169999999999998</v>
      </c>
      <c r="G1319" s="14">
        <f t="shared" si="46"/>
        <v>-3158112.3359500002</v>
      </c>
    </row>
    <row r="1320" spans="2:7" ht="15" x14ac:dyDescent="0.2">
      <c r="B1320" s="11">
        <v>43250</v>
      </c>
      <c r="C1320" s="12">
        <v>8410</v>
      </c>
      <c r="D1320" s="13" t="s">
        <v>111</v>
      </c>
      <c r="E1320" s="8">
        <v>273</v>
      </c>
      <c r="F1320" s="8">
        <f t="shared" si="47"/>
        <v>7.9169999999999998</v>
      </c>
      <c r="G1320" s="14">
        <f t="shared" si="46"/>
        <v>-3157847.2529500001</v>
      </c>
    </row>
    <row r="1321" spans="2:7" ht="15" x14ac:dyDescent="0.2">
      <c r="B1321" s="11">
        <v>43250</v>
      </c>
      <c r="C1321" s="12">
        <v>8411</v>
      </c>
      <c r="D1321" s="13" t="s">
        <v>111</v>
      </c>
      <c r="E1321" s="8">
        <v>436</v>
      </c>
      <c r="F1321" s="8">
        <f t="shared" si="47"/>
        <v>12.643999999999998</v>
      </c>
      <c r="G1321" s="14">
        <f t="shared" si="46"/>
        <v>-3157423.89695</v>
      </c>
    </row>
    <row r="1322" spans="2:7" ht="15" x14ac:dyDescent="0.2">
      <c r="B1322" s="11">
        <v>43250</v>
      </c>
      <c r="C1322" s="12">
        <v>8412</v>
      </c>
      <c r="D1322" s="13" t="s">
        <v>111</v>
      </c>
      <c r="E1322" s="8">
        <v>1113</v>
      </c>
      <c r="F1322" s="8">
        <f t="shared" si="47"/>
        <v>32.277000000000001</v>
      </c>
      <c r="G1322" s="14">
        <f t="shared" si="46"/>
        <v>-3156343.1739499997</v>
      </c>
    </row>
    <row r="1323" spans="2:7" ht="15" x14ac:dyDescent="0.2">
      <c r="B1323" s="11">
        <v>43250</v>
      </c>
      <c r="C1323" s="12">
        <v>8413</v>
      </c>
      <c r="D1323" s="13" t="s">
        <v>111</v>
      </c>
      <c r="E1323" s="8">
        <v>436</v>
      </c>
      <c r="F1323" s="8">
        <f t="shared" si="47"/>
        <v>12.643999999999998</v>
      </c>
      <c r="G1323" s="14">
        <f t="shared" si="46"/>
        <v>-3155919.8179499996</v>
      </c>
    </row>
    <row r="1324" spans="2:7" ht="15" x14ac:dyDescent="0.2">
      <c r="B1324" s="11">
        <v>43250</v>
      </c>
      <c r="C1324" s="12">
        <v>8414</v>
      </c>
      <c r="D1324" s="13" t="s">
        <v>111</v>
      </c>
      <c r="E1324" s="8">
        <v>273</v>
      </c>
      <c r="F1324" s="8">
        <f t="shared" si="47"/>
        <v>7.9169999999999998</v>
      </c>
      <c r="G1324" s="14">
        <f t="shared" si="46"/>
        <v>-3155654.7349499995</v>
      </c>
    </row>
    <row r="1325" spans="2:7" ht="15" x14ac:dyDescent="0.2">
      <c r="B1325" s="11">
        <v>43250</v>
      </c>
      <c r="C1325" s="12">
        <v>8415</v>
      </c>
      <c r="D1325" s="13" t="s">
        <v>111</v>
      </c>
      <c r="E1325" s="8">
        <v>974</v>
      </c>
      <c r="F1325" s="8">
        <f t="shared" si="47"/>
        <v>28.245999999999999</v>
      </c>
      <c r="G1325" s="14">
        <f t="shared" si="46"/>
        <v>-3154708.9809499993</v>
      </c>
    </row>
    <row r="1326" spans="2:7" ht="15" x14ac:dyDescent="0.2">
      <c r="B1326" s="11">
        <v>43250</v>
      </c>
      <c r="C1326" s="12">
        <v>8416</v>
      </c>
      <c r="D1326" s="13" t="s">
        <v>111</v>
      </c>
      <c r="E1326" s="8">
        <v>829</v>
      </c>
      <c r="F1326" s="8">
        <f t="shared" si="47"/>
        <v>24.040999999999997</v>
      </c>
      <c r="G1326" s="14">
        <f t="shared" si="46"/>
        <v>-3153904.0219499995</v>
      </c>
    </row>
    <row r="1327" spans="2:7" ht="15" x14ac:dyDescent="0.2">
      <c r="B1327" s="11">
        <v>43250</v>
      </c>
      <c r="C1327" s="12">
        <v>8417</v>
      </c>
      <c r="D1327" s="13" t="s">
        <v>111</v>
      </c>
      <c r="E1327" s="8">
        <v>457</v>
      </c>
      <c r="F1327" s="8">
        <f t="shared" si="47"/>
        <v>13.252999999999998</v>
      </c>
      <c r="G1327" s="14">
        <f t="shared" si="46"/>
        <v>-3153460.2749499995</v>
      </c>
    </row>
    <row r="1328" spans="2:7" ht="15" x14ac:dyDescent="0.2">
      <c r="B1328" s="11">
        <v>43250</v>
      </c>
      <c r="C1328" s="12">
        <v>8418</v>
      </c>
      <c r="D1328" s="13" t="s">
        <v>111</v>
      </c>
      <c r="E1328" s="8">
        <v>436</v>
      </c>
      <c r="F1328" s="8">
        <f t="shared" si="47"/>
        <v>12.643999999999998</v>
      </c>
      <c r="G1328" s="14">
        <f t="shared" si="46"/>
        <v>-3153036.9189499994</v>
      </c>
    </row>
    <row r="1329" spans="2:7" ht="15" x14ac:dyDescent="0.2">
      <c r="B1329" s="11">
        <v>43250</v>
      </c>
      <c r="C1329" s="12">
        <v>8419</v>
      </c>
      <c r="D1329" s="13" t="s">
        <v>111</v>
      </c>
      <c r="E1329" s="8">
        <v>1476</v>
      </c>
      <c r="F1329" s="8">
        <f t="shared" si="47"/>
        <v>42.803999999999995</v>
      </c>
      <c r="G1329" s="14">
        <f t="shared" si="46"/>
        <v>-3151603.7229499994</v>
      </c>
    </row>
    <row r="1330" spans="2:7" ht="15" x14ac:dyDescent="0.2">
      <c r="B1330" s="11">
        <v>43250</v>
      </c>
      <c r="C1330" s="12">
        <v>8420</v>
      </c>
      <c r="D1330" s="13" t="s">
        <v>111</v>
      </c>
      <c r="E1330" s="8">
        <v>1908</v>
      </c>
      <c r="F1330" s="8">
        <f t="shared" si="47"/>
        <v>55.331999999999994</v>
      </c>
      <c r="G1330" s="14">
        <f t="shared" si="46"/>
        <v>-3149751.0549499993</v>
      </c>
    </row>
    <row r="1331" spans="2:7" ht="15" x14ac:dyDescent="0.2">
      <c r="B1331" s="11">
        <v>43250</v>
      </c>
      <c r="C1331" s="12">
        <v>8421</v>
      </c>
      <c r="D1331" s="13" t="s">
        <v>111</v>
      </c>
      <c r="E1331" s="8">
        <v>275</v>
      </c>
      <c r="F1331" s="8">
        <f t="shared" si="47"/>
        <v>7.9749999999999996</v>
      </c>
      <c r="G1331" s="14">
        <f t="shared" si="46"/>
        <v>-3149484.0299499994</v>
      </c>
    </row>
    <row r="1332" spans="2:7" ht="15" x14ac:dyDescent="0.2">
      <c r="B1332" s="11">
        <v>43250</v>
      </c>
      <c r="C1332" s="12">
        <v>8422</v>
      </c>
      <c r="D1332" s="13" t="s">
        <v>111</v>
      </c>
      <c r="E1332" s="8">
        <v>5345</v>
      </c>
      <c r="F1332" s="8">
        <f t="shared" si="47"/>
        <v>155.005</v>
      </c>
      <c r="G1332" s="14">
        <f t="shared" si="46"/>
        <v>-3144294.0349499993</v>
      </c>
    </row>
    <row r="1333" spans="2:7" ht="15" x14ac:dyDescent="0.2">
      <c r="B1333" s="11">
        <v>43250</v>
      </c>
      <c r="C1333" s="12">
        <v>8423</v>
      </c>
      <c r="D1333" s="13" t="s">
        <v>111</v>
      </c>
      <c r="E1333" s="8">
        <v>1400</v>
      </c>
      <c r="F1333" s="8">
        <f t="shared" si="47"/>
        <v>40.599999999999994</v>
      </c>
      <c r="G1333" s="14">
        <f t="shared" si="46"/>
        <v>-3142934.6349499994</v>
      </c>
    </row>
    <row r="1334" spans="2:7" ht="15" x14ac:dyDescent="0.2">
      <c r="B1334" s="11">
        <v>43250</v>
      </c>
      <c r="C1334" s="12">
        <v>8424</v>
      </c>
      <c r="D1334" s="13" t="s">
        <v>111</v>
      </c>
      <c r="E1334" s="8">
        <v>1020</v>
      </c>
      <c r="F1334" s="8">
        <f t="shared" si="47"/>
        <v>29.58</v>
      </c>
      <c r="G1334" s="14">
        <f t="shared" si="46"/>
        <v>-3141944.2149499995</v>
      </c>
    </row>
    <row r="1335" spans="2:7" ht="15" x14ac:dyDescent="0.2">
      <c r="B1335" s="11">
        <v>43250</v>
      </c>
      <c r="C1335" s="12">
        <v>8425</v>
      </c>
      <c r="D1335" s="13" t="s">
        <v>111</v>
      </c>
      <c r="E1335" s="8">
        <v>863</v>
      </c>
      <c r="F1335" s="8">
        <f t="shared" si="47"/>
        <v>25.026999999999997</v>
      </c>
      <c r="G1335" s="14">
        <f t="shared" si="46"/>
        <v>-3141106.2419499992</v>
      </c>
    </row>
    <row r="1336" spans="2:7" ht="15" x14ac:dyDescent="0.2">
      <c r="B1336" s="11">
        <v>43250</v>
      </c>
      <c r="C1336" s="12">
        <v>8426</v>
      </c>
      <c r="D1336" s="13" t="s">
        <v>111</v>
      </c>
      <c r="E1336" s="8">
        <v>546</v>
      </c>
      <c r="F1336" s="8">
        <f t="shared" si="47"/>
        <v>15.834</v>
      </c>
      <c r="G1336" s="14">
        <f t="shared" si="46"/>
        <v>-3140576.075949999</v>
      </c>
    </row>
    <row r="1337" spans="2:7" ht="15" x14ac:dyDescent="0.2">
      <c r="B1337" s="11">
        <v>43250</v>
      </c>
      <c r="C1337" s="12">
        <v>8427</v>
      </c>
      <c r="D1337" s="13" t="s">
        <v>111</v>
      </c>
      <c r="E1337" s="8">
        <v>2484</v>
      </c>
      <c r="F1337" s="8">
        <f t="shared" si="47"/>
        <v>72.036000000000001</v>
      </c>
      <c r="G1337" s="14">
        <f t="shared" si="46"/>
        <v>-3138164.1119499989</v>
      </c>
    </row>
    <row r="1338" spans="2:7" ht="15" x14ac:dyDescent="0.2">
      <c r="B1338" s="11">
        <v>43250</v>
      </c>
      <c r="C1338" s="12">
        <v>8428</v>
      </c>
      <c r="D1338" s="13" t="s">
        <v>111</v>
      </c>
      <c r="E1338" s="8">
        <v>819</v>
      </c>
      <c r="F1338" s="8">
        <f t="shared" si="47"/>
        <v>23.750999999999998</v>
      </c>
      <c r="G1338" s="14">
        <f t="shared" si="46"/>
        <v>-3137368.862949999</v>
      </c>
    </row>
    <row r="1339" spans="2:7" ht="15" x14ac:dyDescent="0.2">
      <c r="B1339" s="11">
        <v>43250</v>
      </c>
      <c r="C1339" s="12">
        <v>8429</v>
      </c>
      <c r="D1339" s="13" t="s">
        <v>111</v>
      </c>
      <c r="E1339" s="8">
        <v>100</v>
      </c>
      <c r="F1339" s="8">
        <f t="shared" si="47"/>
        <v>2.9</v>
      </c>
      <c r="G1339" s="14">
        <f t="shared" si="46"/>
        <v>-3137271.762949999</v>
      </c>
    </row>
    <row r="1340" spans="2:7" ht="15" x14ac:dyDescent="0.2">
      <c r="B1340" s="11">
        <v>43250</v>
      </c>
      <c r="C1340" s="12">
        <v>8430</v>
      </c>
      <c r="D1340" s="13" t="s">
        <v>111</v>
      </c>
      <c r="E1340" s="8">
        <v>4566</v>
      </c>
      <c r="F1340" s="8">
        <f t="shared" si="47"/>
        <v>132.41399999999999</v>
      </c>
      <c r="G1340" s="14">
        <f t="shared" si="46"/>
        <v>-3132838.1769499988</v>
      </c>
    </row>
    <row r="1341" spans="2:7" ht="15" x14ac:dyDescent="0.2">
      <c r="B1341" s="11">
        <v>43250</v>
      </c>
      <c r="C1341" s="12">
        <v>8431</v>
      </c>
      <c r="D1341" s="13" t="s">
        <v>111</v>
      </c>
      <c r="E1341" s="8">
        <v>3987</v>
      </c>
      <c r="F1341" s="8">
        <f t="shared" si="47"/>
        <v>115.62299999999999</v>
      </c>
      <c r="G1341" s="14">
        <f t="shared" si="46"/>
        <v>-3128966.799949999</v>
      </c>
    </row>
    <row r="1342" spans="2:7" ht="15" x14ac:dyDescent="0.2">
      <c r="B1342" s="11">
        <v>43250</v>
      </c>
      <c r="C1342" s="12">
        <v>8432</v>
      </c>
      <c r="D1342" s="13" t="s">
        <v>108</v>
      </c>
      <c r="E1342" s="8">
        <v>1898</v>
      </c>
      <c r="F1342" s="8">
        <f>E1342*3.5%</f>
        <v>66.430000000000007</v>
      </c>
      <c r="G1342" s="14">
        <f t="shared" si="46"/>
        <v>-3127135.2299499991</v>
      </c>
    </row>
    <row r="1343" spans="2:7" ht="15" x14ac:dyDescent="0.2">
      <c r="B1343" s="11">
        <v>43250</v>
      </c>
      <c r="C1343" s="12">
        <v>8433</v>
      </c>
      <c r="D1343" s="13" t="s">
        <v>111</v>
      </c>
      <c r="E1343" s="8">
        <v>546</v>
      </c>
      <c r="F1343" s="8">
        <f t="shared" si="47"/>
        <v>15.834</v>
      </c>
      <c r="G1343" s="14">
        <f t="shared" si="46"/>
        <v>-3126605.0639499989</v>
      </c>
    </row>
    <row r="1344" spans="2:7" ht="15" x14ac:dyDescent="0.2">
      <c r="B1344" s="11">
        <v>43250</v>
      </c>
      <c r="C1344" s="12">
        <v>8434</v>
      </c>
      <c r="D1344" s="13" t="s">
        <v>111</v>
      </c>
      <c r="E1344" s="8">
        <v>163</v>
      </c>
      <c r="F1344" s="8">
        <f t="shared" si="47"/>
        <v>4.7269999999999994</v>
      </c>
      <c r="G1344" s="14">
        <f t="shared" si="46"/>
        <v>-3126446.7909499989</v>
      </c>
    </row>
    <row r="1345" spans="2:7" ht="15" x14ac:dyDescent="0.2">
      <c r="B1345" s="11">
        <v>43250</v>
      </c>
      <c r="C1345" s="12">
        <v>8435</v>
      </c>
      <c r="D1345" s="13" t="s">
        <v>111</v>
      </c>
      <c r="E1345" s="8">
        <v>1008</v>
      </c>
      <c r="F1345" s="8">
        <f t="shared" si="47"/>
        <v>29.231999999999999</v>
      </c>
      <c r="G1345" s="14">
        <f t="shared" si="46"/>
        <v>-3125468.0229499987</v>
      </c>
    </row>
    <row r="1346" spans="2:7" ht="15" x14ac:dyDescent="0.2">
      <c r="B1346" s="11">
        <v>43250</v>
      </c>
      <c r="C1346" s="12">
        <v>8436</v>
      </c>
      <c r="D1346" s="13" t="s">
        <v>111</v>
      </c>
      <c r="E1346" s="8">
        <v>542</v>
      </c>
      <c r="F1346" s="8">
        <f t="shared" si="47"/>
        <v>15.717999999999998</v>
      </c>
      <c r="G1346" s="14">
        <f t="shared" si="46"/>
        <v>-3124941.7409499986</v>
      </c>
    </row>
    <row r="1347" spans="2:7" ht="15" x14ac:dyDescent="0.2">
      <c r="B1347" s="11">
        <v>43250</v>
      </c>
      <c r="C1347" s="12">
        <v>8437</v>
      </c>
      <c r="D1347" s="13" t="s">
        <v>111</v>
      </c>
      <c r="E1347" s="8">
        <v>811</v>
      </c>
      <c r="F1347" s="8">
        <f t="shared" si="47"/>
        <v>23.518999999999998</v>
      </c>
      <c r="G1347" s="14">
        <f t="shared" si="46"/>
        <v>-3124154.2599499985</v>
      </c>
    </row>
    <row r="1348" spans="2:7" ht="15" x14ac:dyDescent="0.2">
      <c r="B1348" s="11">
        <v>43250</v>
      </c>
      <c r="C1348" s="12">
        <v>8438</v>
      </c>
      <c r="D1348" s="13" t="s">
        <v>111</v>
      </c>
      <c r="E1348" s="8">
        <v>864</v>
      </c>
      <c r="F1348" s="8">
        <f t="shared" si="47"/>
        <v>25.055999999999997</v>
      </c>
      <c r="G1348" s="14">
        <f t="shared" si="46"/>
        <v>-3123315.3159499983</v>
      </c>
    </row>
    <row r="1349" spans="2:7" ht="15" x14ac:dyDescent="0.2">
      <c r="B1349" s="11">
        <v>43250</v>
      </c>
      <c r="C1349" s="12">
        <v>8439</v>
      </c>
      <c r="D1349" s="13" t="s">
        <v>111</v>
      </c>
      <c r="E1349" s="8">
        <v>273</v>
      </c>
      <c r="F1349" s="8">
        <f t="shared" si="47"/>
        <v>7.9169999999999998</v>
      </c>
      <c r="G1349" s="14">
        <f t="shared" si="46"/>
        <v>-3123050.2329499982</v>
      </c>
    </row>
    <row r="1350" spans="2:7" ht="15" x14ac:dyDescent="0.2">
      <c r="B1350" s="11">
        <v>43250</v>
      </c>
      <c r="C1350" s="12">
        <v>8440</v>
      </c>
      <c r="D1350" s="13" t="s">
        <v>111</v>
      </c>
      <c r="E1350" s="8">
        <v>577</v>
      </c>
      <c r="F1350" s="8">
        <f t="shared" si="47"/>
        <v>16.733000000000001</v>
      </c>
      <c r="G1350" s="14">
        <f t="shared" si="46"/>
        <v>-3122489.9659499982</v>
      </c>
    </row>
    <row r="1351" spans="2:7" ht="15" x14ac:dyDescent="0.2">
      <c r="B1351" s="11">
        <v>43250</v>
      </c>
      <c r="C1351" s="12">
        <v>8441</v>
      </c>
      <c r="D1351" s="13" t="s">
        <v>111</v>
      </c>
      <c r="E1351" s="8">
        <v>1265</v>
      </c>
      <c r="F1351" s="8">
        <f t="shared" si="47"/>
        <v>36.684999999999995</v>
      </c>
      <c r="G1351" s="14">
        <f t="shared" si="46"/>
        <v>-3121261.6509499983</v>
      </c>
    </row>
    <row r="1352" spans="2:7" ht="15" x14ac:dyDescent="0.2">
      <c r="B1352" s="11">
        <v>43250</v>
      </c>
      <c r="C1352" s="12">
        <v>8442</v>
      </c>
      <c r="D1352" s="13" t="s">
        <v>111</v>
      </c>
      <c r="E1352" s="8">
        <v>3126</v>
      </c>
      <c r="F1352" s="8">
        <f t="shared" si="47"/>
        <v>90.653999999999996</v>
      </c>
      <c r="G1352" s="14">
        <f t="shared" si="46"/>
        <v>-3118226.3049499984</v>
      </c>
    </row>
    <row r="1353" spans="2:7" ht="15" x14ac:dyDescent="0.2">
      <c r="B1353" s="11">
        <v>43250</v>
      </c>
      <c r="C1353" s="12">
        <v>8443</v>
      </c>
      <c r="D1353" s="13" t="s">
        <v>111</v>
      </c>
      <c r="E1353" s="8">
        <v>819</v>
      </c>
      <c r="F1353" s="8">
        <f t="shared" si="47"/>
        <v>23.750999999999998</v>
      </c>
      <c r="G1353" s="14">
        <f t="shared" si="46"/>
        <v>-3117431.0559499986</v>
      </c>
    </row>
    <row r="1354" spans="2:7" ht="15" x14ac:dyDescent="0.2">
      <c r="B1354" s="11">
        <v>43250</v>
      </c>
      <c r="C1354" s="12">
        <v>8444</v>
      </c>
      <c r="D1354" s="13" t="s">
        <v>111</v>
      </c>
      <c r="E1354" s="8">
        <v>2183</v>
      </c>
      <c r="F1354" s="8">
        <f t="shared" si="47"/>
        <v>63.306999999999995</v>
      </c>
      <c r="G1354" s="14">
        <f t="shared" si="46"/>
        <v>-3115311.3629499986</v>
      </c>
    </row>
    <row r="1355" spans="2:7" ht="15" x14ac:dyDescent="0.2">
      <c r="B1355" s="11">
        <v>43250</v>
      </c>
      <c r="C1355" s="12">
        <v>8445</v>
      </c>
      <c r="D1355" s="13" t="s">
        <v>111</v>
      </c>
      <c r="E1355" s="8">
        <v>210</v>
      </c>
      <c r="F1355" s="8">
        <f t="shared" si="47"/>
        <v>6.09</v>
      </c>
      <c r="G1355" s="14">
        <f t="shared" ref="G1355:G1418" si="48">SUM(G1354+E1355-F1355)</f>
        <v>-3115107.4529499984</v>
      </c>
    </row>
    <row r="1356" spans="2:7" ht="15" x14ac:dyDescent="0.2">
      <c r="B1356" s="11">
        <v>43250</v>
      </c>
      <c r="C1356" s="12">
        <v>8446</v>
      </c>
      <c r="D1356" s="13" t="s">
        <v>111</v>
      </c>
      <c r="E1356" s="8">
        <v>1261</v>
      </c>
      <c r="F1356" s="8">
        <f t="shared" si="47"/>
        <v>36.568999999999996</v>
      </c>
      <c r="G1356" s="14">
        <f t="shared" si="48"/>
        <v>-3113883.0219499986</v>
      </c>
    </row>
    <row r="1357" spans="2:7" ht="15" x14ac:dyDescent="0.2">
      <c r="B1357" s="11">
        <v>43250</v>
      </c>
      <c r="C1357" s="12">
        <v>8447</v>
      </c>
      <c r="D1357" s="13" t="s">
        <v>111</v>
      </c>
      <c r="E1357" s="8">
        <v>810</v>
      </c>
      <c r="F1357" s="8">
        <f t="shared" si="47"/>
        <v>23.49</v>
      </c>
      <c r="G1357" s="14">
        <f t="shared" si="48"/>
        <v>-3113096.5119499988</v>
      </c>
    </row>
    <row r="1358" spans="2:7" ht="15" x14ac:dyDescent="0.2">
      <c r="B1358" s="11">
        <v>43250</v>
      </c>
      <c r="C1358" s="12">
        <v>8448</v>
      </c>
      <c r="D1358" s="13" t="s">
        <v>111</v>
      </c>
      <c r="E1358" s="8">
        <v>1092</v>
      </c>
      <c r="F1358" s="8">
        <f t="shared" si="47"/>
        <v>31.667999999999999</v>
      </c>
      <c r="G1358" s="14">
        <f t="shared" si="48"/>
        <v>-3112036.1799499989</v>
      </c>
    </row>
    <row r="1359" spans="2:7" ht="15" x14ac:dyDescent="0.2">
      <c r="B1359" s="11">
        <v>43250</v>
      </c>
      <c r="C1359" s="12">
        <v>8449</v>
      </c>
      <c r="D1359" s="13" t="s">
        <v>111</v>
      </c>
      <c r="E1359" s="8">
        <v>783</v>
      </c>
      <c r="F1359" s="8">
        <f t="shared" si="47"/>
        <v>22.706999999999997</v>
      </c>
      <c r="G1359" s="14">
        <f t="shared" si="48"/>
        <v>-3111275.8869499988</v>
      </c>
    </row>
    <row r="1360" spans="2:7" ht="15" x14ac:dyDescent="0.2">
      <c r="B1360" s="11">
        <v>43250</v>
      </c>
      <c r="C1360" s="12">
        <v>8450</v>
      </c>
      <c r="D1360" s="13" t="s">
        <v>111</v>
      </c>
      <c r="E1360" s="8">
        <v>1701</v>
      </c>
      <c r="F1360" s="8">
        <f t="shared" si="47"/>
        <v>49.328999999999994</v>
      </c>
      <c r="G1360" s="14">
        <f t="shared" si="48"/>
        <v>-3109624.2159499987</v>
      </c>
    </row>
    <row r="1361" spans="2:7" ht="15" x14ac:dyDescent="0.2">
      <c r="B1361" s="11">
        <v>43250</v>
      </c>
      <c r="C1361" s="12">
        <v>8451</v>
      </c>
      <c r="D1361" s="13" t="s">
        <v>111</v>
      </c>
      <c r="E1361" s="8">
        <v>1958</v>
      </c>
      <c r="F1361" s="8">
        <f t="shared" si="47"/>
        <v>56.781999999999996</v>
      </c>
      <c r="G1361" s="14">
        <f t="shared" si="48"/>
        <v>-3107722.9979499988</v>
      </c>
    </row>
    <row r="1362" spans="2:7" ht="15" x14ac:dyDescent="0.2">
      <c r="B1362" s="11">
        <v>43250</v>
      </c>
      <c r="C1362" s="12">
        <v>8452</v>
      </c>
      <c r="D1362" s="13" t="s">
        <v>111</v>
      </c>
      <c r="E1362" s="8">
        <v>1313</v>
      </c>
      <c r="F1362" s="8">
        <f t="shared" si="47"/>
        <v>38.076999999999998</v>
      </c>
      <c r="G1362" s="14">
        <f t="shared" si="48"/>
        <v>-3106448.0749499989</v>
      </c>
    </row>
    <row r="1363" spans="2:7" ht="15" x14ac:dyDescent="0.2">
      <c r="B1363" s="11">
        <v>43250</v>
      </c>
      <c r="C1363" s="12">
        <v>8453</v>
      </c>
      <c r="D1363" s="13" t="s">
        <v>111</v>
      </c>
      <c r="E1363" s="8">
        <v>2653</v>
      </c>
      <c r="F1363" s="8">
        <f t="shared" si="47"/>
        <v>76.936999999999998</v>
      </c>
      <c r="G1363" s="14">
        <f t="shared" si="48"/>
        <v>-3103872.0119499988</v>
      </c>
    </row>
    <row r="1364" spans="2:7" ht="15" x14ac:dyDescent="0.2">
      <c r="B1364" s="11">
        <v>43250</v>
      </c>
      <c r="C1364" s="12">
        <v>8454</v>
      </c>
      <c r="D1364" s="13" t="s">
        <v>111</v>
      </c>
      <c r="E1364" s="8">
        <v>1821</v>
      </c>
      <c r="F1364" s="8">
        <f t="shared" si="47"/>
        <v>52.808999999999997</v>
      </c>
      <c r="G1364" s="14">
        <f t="shared" si="48"/>
        <v>-3102103.8209499987</v>
      </c>
    </row>
    <row r="1365" spans="2:7" ht="15" x14ac:dyDescent="0.2">
      <c r="B1365" s="11">
        <v>43250</v>
      </c>
      <c r="C1365" s="12">
        <v>8455</v>
      </c>
      <c r="D1365" s="13" t="s">
        <v>111</v>
      </c>
      <c r="E1365" s="8">
        <v>2025</v>
      </c>
      <c r="F1365" s="8">
        <f t="shared" si="47"/>
        <v>58.724999999999994</v>
      </c>
      <c r="G1365" s="14">
        <f t="shared" si="48"/>
        <v>-3100137.5459499988</v>
      </c>
    </row>
    <row r="1366" spans="2:7" ht="15" x14ac:dyDescent="0.2">
      <c r="B1366" s="11">
        <v>43250</v>
      </c>
      <c r="C1366" s="12">
        <v>8456</v>
      </c>
      <c r="D1366" s="13" t="s">
        <v>111</v>
      </c>
      <c r="E1366" s="8">
        <v>1638</v>
      </c>
      <c r="F1366" s="8">
        <f t="shared" si="47"/>
        <v>47.501999999999995</v>
      </c>
      <c r="G1366" s="14">
        <f t="shared" si="48"/>
        <v>-3098547.0479499986</v>
      </c>
    </row>
    <row r="1367" spans="2:7" ht="15" x14ac:dyDescent="0.2">
      <c r="B1367" s="11">
        <v>43250</v>
      </c>
      <c r="C1367" s="12">
        <v>8457</v>
      </c>
      <c r="D1367" s="13" t="s">
        <v>111</v>
      </c>
      <c r="E1367" s="8">
        <v>722</v>
      </c>
      <c r="F1367" s="8">
        <f t="shared" si="47"/>
        <v>20.937999999999999</v>
      </c>
      <c r="G1367" s="14">
        <f t="shared" si="48"/>
        <v>-3097845.9859499987</v>
      </c>
    </row>
    <row r="1368" spans="2:7" ht="15" x14ac:dyDescent="0.2">
      <c r="B1368" s="11">
        <v>43250</v>
      </c>
      <c r="C1368" s="12">
        <v>8458</v>
      </c>
      <c r="D1368" s="13" t="s">
        <v>111</v>
      </c>
      <c r="E1368" s="8">
        <v>1853</v>
      </c>
      <c r="F1368" s="8">
        <f t="shared" si="47"/>
        <v>53.736999999999995</v>
      </c>
      <c r="G1368" s="14">
        <f t="shared" si="48"/>
        <v>-3096046.7229499989</v>
      </c>
    </row>
    <row r="1369" spans="2:7" ht="15" x14ac:dyDescent="0.2">
      <c r="B1369" s="11">
        <v>43250</v>
      </c>
      <c r="C1369" s="12">
        <v>8459</v>
      </c>
      <c r="D1369" s="13" t="s">
        <v>111</v>
      </c>
      <c r="E1369" s="8">
        <v>992</v>
      </c>
      <c r="F1369" s="8">
        <f t="shared" si="47"/>
        <v>28.767999999999997</v>
      </c>
      <c r="G1369" s="14">
        <f t="shared" si="48"/>
        <v>-3095083.4909499991</v>
      </c>
    </row>
    <row r="1370" spans="2:7" ht="15" x14ac:dyDescent="0.2">
      <c r="B1370" s="11">
        <v>43250</v>
      </c>
      <c r="C1370" s="12">
        <v>8460</v>
      </c>
      <c r="D1370" s="13" t="s">
        <v>111</v>
      </c>
      <c r="E1370" s="8">
        <v>436</v>
      </c>
      <c r="F1370" s="8">
        <f t="shared" si="47"/>
        <v>12.643999999999998</v>
      </c>
      <c r="G1370" s="14">
        <f t="shared" si="48"/>
        <v>-3094660.1349499989</v>
      </c>
    </row>
    <row r="1371" spans="2:7" ht="15" x14ac:dyDescent="0.2">
      <c r="B1371" s="11">
        <v>43250</v>
      </c>
      <c r="C1371" s="12">
        <v>8461</v>
      </c>
      <c r="D1371" s="13" t="s">
        <v>111</v>
      </c>
      <c r="E1371" s="8">
        <v>475</v>
      </c>
      <c r="F1371" s="8">
        <f t="shared" si="47"/>
        <v>13.774999999999999</v>
      </c>
      <c r="G1371" s="14">
        <f t="shared" si="48"/>
        <v>-3094198.9099499988</v>
      </c>
    </row>
    <row r="1372" spans="2:7" ht="15" x14ac:dyDescent="0.2">
      <c r="B1372" s="11">
        <v>43250</v>
      </c>
      <c r="C1372" s="12">
        <v>8462</v>
      </c>
      <c r="D1372" s="13" t="s">
        <v>111</v>
      </c>
      <c r="E1372" s="8">
        <v>273</v>
      </c>
      <c r="F1372" s="8">
        <f t="shared" si="47"/>
        <v>7.9169999999999998</v>
      </c>
      <c r="G1372" s="14">
        <f t="shared" si="48"/>
        <v>-3093933.8269499987</v>
      </c>
    </row>
    <row r="1373" spans="2:7" ht="15" x14ac:dyDescent="0.2">
      <c r="B1373" s="11">
        <v>43250</v>
      </c>
      <c r="C1373" s="12">
        <v>8463</v>
      </c>
      <c r="D1373" s="13" t="s">
        <v>111</v>
      </c>
      <c r="E1373" s="8">
        <v>1092</v>
      </c>
      <c r="F1373" s="8">
        <f t="shared" si="47"/>
        <v>31.667999999999999</v>
      </c>
      <c r="G1373" s="14">
        <f t="shared" si="48"/>
        <v>-3092873.4949499988</v>
      </c>
    </row>
    <row r="1374" spans="2:7" ht="15" x14ac:dyDescent="0.2">
      <c r="B1374" s="11">
        <v>43250</v>
      </c>
      <c r="C1374" s="12">
        <v>8464</v>
      </c>
      <c r="D1374" s="13" t="s">
        <v>111</v>
      </c>
      <c r="E1374" s="8">
        <v>796</v>
      </c>
      <c r="F1374" s="8">
        <f t="shared" si="47"/>
        <v>23.084</v>
      </c>
      <c r="G1374" s="14">
        <f t="shared" si="48"/>
        <v>-3092100.5789499986</v>
      </c>
    </row>
    <row r="1375" spans="2:7" ht="15" x14ac:dyDescent="0.2">
      <c r="B1375" s="11">
        <v>43250</v>
      </c>
      <c r="C1375" s="12">
        <v>8465</v>
      </c>
      <c r="D1375" s="13" t="s">
        <v>111</v>
      </c>
      <c r="E1375" s="8">
        <v>481</v>
      </c>
      <c r="F1375" s="8">
        <f t="shared" si="47"/>
        <v>13.949</v>
      </c>
      <c r="G1375" s="14">
        <f t="shared" si="48"/>
        <v>-3091633.5279499986</v>
      </c>
    </row>
    <row r="1376" spans="2:7" ht="15" x14ac:dyDescent="0.2">
      <c r="B1376" s="11">
        <v>43250</v>
      </c>
      <c r="C1376" s="12">
        <v>8466</v>
      </c>
      <c r="D1376" s="13" t="s">
        <v>111</v>
      </c>
      <c r="E1376" s="8">
        <v>546</v>
      </c>
      <c r="F1376" s="8">
        <f t="shared" si="47"/>
        <v>15.834</v>
      </c>
      <c r="G1376" s="14">
        <f t="shared" si="48"/>
        <v>-3091103.3619499984</v>
      </c>
    </row>
    <row r="1377" spans="2:7" ht="15" x14ac:dyDescent="0.2">
      <c r="B1377" s="11">
        <v>43250</v>
      </c>
      <c r="C1377" s="12">
        <v>8467</v>
      </c>
      <c r="D1377" s="13" t="s">
        <v>111</v>
      </c>
      <c r="E1377" s="8">
        <v>1523</v>
      </c>
      <c r="F1377" s="8">
        <f t="shared" ref="F1377:F1428" si="49">E1377*2.9%</f>
        <v>44.166999999999994</v>
      </c>
      <c r="G1377" s="14">
        <f t="shared" si="48"/>
        <v>-3089624.5289499983</v>
      </c>
    </row>
    <row r="1378" spans="2:7" ht="15" x14ac:dyDescent="0.2">
      <c r="B1378" s="11">
        <v>43250</v>
      </c>
      <c r="C1378" s="12">
        <v>8468</v>
      </c>
      <c r="D1378" s="13" t="s">
        <v>111</v>
      </c>
      <c r="E1378" s="8">
        <v>974</v>
      </c>
      <c r="F1378" s="8">
        <f t="shared" si="49"/>
        <v>28.245999999999999</v>
      </c>
      <c r="G1378" s="14">
        <f t="shared" si="48"/>
        <v>-3088678.7749499981</v>
      </c>
    </row>
    <row r="1379" spans="2:7" ht="15" x14ac:dyDescent="0.2">
      <c r="B1379" s="11">
        <v>43250</v>
      </c>
      <c r="C1379" s="12">
        <v>8469</v>
      </c>
      <c r="D1379" s="13" t="s">
        <v>111</v>
      </c>
      <c r="E1379" s="8">
        <v>1145</v>
      </c>
      <c r="F1379" s="8">
        <f t="shared" si="49"/>
        <v>33.204999999999998</v>
      </c>
      <c r="G1379" s="14">
        <f t="shared" si="48"/>
        <v>-3087566.9799499982</v>
      </c>
    </row>
    <row r="1380" spans="2:7" ht="15" x14ac:dyDescent="0.2">
      <c r="B1380" s="11">
        <v>43250</v>
      </c>
      <c r="C1380" s="12">
        <v>8470</v>
      </c>
      <c r="D1380" s="13" t="s">
        <v>111</v>
      </c>
      <c r="E1380" s="8">
        <v>273</v>
      </c>
      <c r="F1380" s="8">
        <f t="shared" si="49"/>
        <v>7.9169999999999998</v>
      </c>
      <c r="G1380" s="14">
        <f t="shared" si="48"/>
        <v>-3087301.8969499981</v>
      </c>
    </row>
    <row r="1381" spans="2:7" ht="15" x14ac:dyDescent="0.2">
      <c r="B1381" s="11">
        <v>43250</v>
      </c>
      <c r="C1381" s="12">
        <v>8471</v>
      </c>
      <c r="D1381" s="13" t="s">
        <v>111</v>
      </c>
      <c r="E1381" s="8">
        <v>1435</v>
      </c>
      <c r="F1381" s="8">
        <f t="shared" si="49"/>
        <v>41.614999999999995</v>
      </c>
      <c r="G1381" s="14">
        <f t="shared" si="48"/>
        <v>-3085908.5119499983</v>
      </c>
    </row>
    <row r="1382" spans="2:7" ht="15" x14ac:dyDescent="0.2">
      <c r="B1382" s="11">
        <v>43250</v>
      </c>
      <c r="C1382" s="12">
        <v>8472</v>
      </c>
      <c r="D1382" s="13" t="s">
        <v>111</v>
      </c>
      <c r="E1382" s="8">
        <v>1866</v>
      </c>
      <c r="F1382" s="8">
        <f t="shared" si="49"/>
        <v>54.113999999999997</v>
      </c>
      <c r="G1382" s="14">
        <f t="shared" si="48"/>
        <v>-3084096.6259499984</v>
      </c>
    </row>
    <row r="1383" spans="2:7" ht="15" x14ac:dyDescent="0.2">
      <c r="B1383" s="11">
        <v>43250</v>
      </c>
      <c r="C1383" s="12">
        <v>8473</v>
      </c>
      <c r="D1383" s="13" t="s">
        <v>111</v>
      </c>
      <c r="E1383" s="8">
        <v>269</v>
      </c>
      <c r="F1383" s="8">
        <f t="shared" si="49"/>
        <v>7.8009999999999993</v>
      </c>
      <c r="G1383" s="14">
        <f t="shared" si="48"/>
        <v>-3083835.4269499984</v>
      </c>
    </row>
    <row r="1384" spans="2:7" ht="15" x14ac:dyDescent="0.2">
      <c r="B1384" s="11">
        <v>43250</v>
      </c>
      <c r="C1384" s="12">
        <v>8474</v>
      </c>
      <c r="D1384" s="13" t="s">
        <v>111</v>
      </c>
      <c r="E1384" s="8">
        <v>5984</v>
      </c>
      <c r="F1384" s="8">
        <f t="shared" si="49"/>
        <v>173.536</v>
      </c>
      <c r="G1384" s="14">
        <f t="shared" si="48"/>
        <v>-3078024.9629499982</v>
      </c>
    </row>
    <row r="1385" spans="2:7" ht="15" x14ac:dyDescent="0.2">
      <c r="B1385" s="11">
        <v>43250</v>
      </c>
      <c r="C1385" s="12">
        <v>8475</v>
      </c>
      <c r="D1385" s="13" t="s">
        <v>111</v>
      </c>
      <c r="E1385" s="8">
        <v>2879</v>
      </c>
      <c r="F1385" s="8">
        <f t="shared" si="49"/>
        <v>83.491</v>
      </c>
      <c r="G1385" s="14">
        <f t="shared" si="48"/>
        <v>-3075229.4539499981</v>
      </c>
    </row>
    <row r="1386" spans="2:7" ht="15" x14ac:dyDescent="0.2">
      <c r="B1386" s="11">
        <v>43250</v>
      </c>
      <c r="C1386" s="12">
        <v>8476</v>
      </c>
      <c r="D1386" s="13" t="s">
        <v>111</v>
      </c>
      <c r="E1386" s="8">
        <v>10664</v>
      </c>
      <c r="F1386" s="8">
        <f t="shared" si="49"/>
        <v>309.25599999999997</v>
      </c>
      <c r="G1386" s="14">
        <f t="shared" si="48"/>
        <v>-3064874.7099499982</v>
      </c>
    </row>
    <row r="1387" spans="2:7" ht="15" x14ac:dyDescent="0.2">
      <c r="B1387" s="11">
        <v>43250</v>
      </c>
      <c r="C1387" s="12">
        <v>8477</v>
      </c>
      <c r="D1387" s="13" t="s">
        <v>111</v>
      </c>
      <c r="E1387" s="8">
        <v>414</v>
      </c>
      <c r="F1387" s="8">
        <f t="shared" si="49"/>
        <v>12.005999999999998</v>
      </c>
      <c r="G1387" s="14">
        <f t="shared" si="48"/>
        <v>-3064472.7159499982</v>
      </c>
    </row>
    <row r="1388" spans="2:7" ht="15" x14ac:dyDescent="0.2">
      <c r="B1388" s="11">
        <v>43250</v>
      </c>
      <c r="C1388" s="12">
        <v>8478</v>
      </c>
      <c r="D1388" s="13" t="s">
        <v>108</v>
      </c>
      <c r="E1388" s="8">
        <v>1395</v>
      </c>
      <c r="F1388" s="8">
        <f>E1388*3.5%</f>
        <v>48.825000000000003</v>
      </c>
      <c r="G1388" s="14">
        <f t="shared" si="48"/>
        <v>-3063126.5409499984</v>
      </c>
    </row>
    <row r="1389" spans="2:7" ht="15" x14ac:dyDescent="0.2">
      <c r="B1389" s="11">
        <v>43250</v>
      </c>
      <c r="C1389" s="12">
        <v>8479</v>
      </c>
      <c r="D1389" s="13" t="s">
        <v>111</v>
      </c>
      <c r="E1389" s="8">
        <v>290</v>
      </c>
      <c r="F1389" s="8">
        <f t="shared" si="49"/>
        <v>8.41</v>
      </c>
      <c r="G1389" s="14">
        <f t="shared" si="48"/>
        <v>-3062844.9509499986</v>
      </c>
    </row>
    <row r="1390" spans="2:7" ht="15" x14ac:dyDescent="0.2">
      <c r="B1390" s="11">
        <v>43250</v>
      </c>
      <c r="C1390" s="12">
        <v>8480</v>
      </c>
      <c r="D1390" s="13" t="s">
        <v>111</v>
      </c>
      <c r="E1390" s="8">
        <v>510</v>
      </c>
      <c r="F1390" s="8">
        <f t="shared" si="49"/>
        <v>14.79</v>
      </c>
      <c r="G1390" s="14">
        <f t="shared" si="48"/>
        <v>-3062349.7409499986</v>
      </c>
    </row>
    <row r="1391" spans="2:7" ht="15" x14ac:dyDescent="0.2">
      <c r="B1391" s="11">
        <v>43250</v>
      </c>
      <c r="C1391" s="12">
        <v>8481</v>
      </c>
      <c r="D1391" s="13" t="s">
        <v>111</v>
      </c>
      <c r="E1391" s="8">
        <v>259</v>
      </c>
      <c r="F1391" s="8">
        <f t="shared" si="49"/>
        <v>7.5109999999999992</v>
      </c>
      <c r="G1391" s="14">
        <f t="shared" si="48"/>
        <v>-3062098.2519499986</v>
      </c>
    </row>
    <row r="1392" spans="2:7" ht="15" x14ac:dyDescent="0.2">
      <c r="B1392" s="11">
        <v>43250</v>
      </c>
      <c r="C1392" s="12">
        <v>8482</v>
      </c>
      <c r="D1392" s="13" t="s">
        <v>111</v>
      </c>
      <c r="E1392" s="8">
        <v>259</v>
      </c>
      <c r="F1392" s="8">
        <f t="shared" si="49"/>
        <v>7.5109999999999992</v>
      </c>
      <c r="G1392" s="14">
        <f t="shared" si="48"/>
        <v>-3061846.7629499985</v>
      </c>
    </row>
    <row r="1393" spans="2:7" ht="15" x14ac:dyDescent="0.2">
      <c r="B1393" s="11">
        <v>43250</v>
      </c>
      <c r="C1393" s="12">
        <v>8483</v>
      </c>
      <c r="D1393" s="13" t="s">
        <v>111</v>
      </c>
      <c r="E1393" s="8">
        <v>457</v>
      </c>
      <c r="F1393" s="8">
        <f t="shared" si="49"/>
        <v>13.252999999999998</v>
      </c>
      <c r="G1393" s="14">
        <f t="shared" si="48"/>
        <v>-3061403.0159499985</v>
      </c>
    </row>
    <row r="1394" spans="2:7" ht="15" x14ac:dyDescent="0.2">
      <c r="B1394" s="11">
        <v>43250</v>
      </c>
      <c r="C1394" s="12">
        <v>8484</v>
      </c>
      <c r="D1394" s="13" t="s">
        <v>111</v>
      </c>
      <c r="E1394" s="8">
        <v>289</v>
      </c>
      <c r="F1394" s="8">
        <f t="shared" si="49"/>
        <v>8.3810000000000002</v>
      </c>
      <c r="G1394" s="14">
        <f t="shared" si="48"/>
        <v>-3061122.3969499986</v>
      </c>
    </row>
    <row r="1395" spans="2:7" ht="15" x14ac:dyDescent="0.2">
      <c r="B1395" s="11">
        <v>43250</v>
      </c>
      <c r="C1395" s="12">
        <v>8485</v>
      </c>
      <c r="D1395" s="13" t="s">
        <v>111</v>
      </c>
      <c r="E1395" s="8">
        <v>1192</v>
      </c>
      <c r="F1395" s="8">
        <f t="shared" si="49"/>
        <v>34.567999999999998</v>
      </c>
      <c r="G1395" s="14">
        <f t="shared" si="48"/>
        <v>-3059964.9649499985</v>
      </c>
    </row>
    <row r="1396" spans="2:7" ht="15" x14ac:dyDescent="0.2">
      <c r="B1396" s="11">
        <v>43250</v>
      </c>
      <c r="C1396" s="12">
        <v>8486</v>
      </c>
      <c r="D1396" s="13" t="s">
        <v>111</v>
      </c>
      <c r="E1396" s="8">
        <v>884</v>
      </c>
      <c r="F1396" s="8">
        <f t="shared" si="49"/>
        <v>25.635999999999999</v>
      </c>
      <c r="G1396" s="14">
        <f t="shared" si="48"/>
        <v>-3059106.6009499985</v>
      </c>
    </row>
    <row r="1397" spans="2:7" ht="15" x14ac:dyDescent="0.2">
      <c r="B1397" s="11">
        <v>43250</v>
      </c>
      <c r="C1397" s="12">
        <v>8487</v>
      </c>
      <c r="D1397" s="13" t="s">
        <v>111</v>
      </c>
      <c r="E1397" s="8">
        <v>866</v>
      </c>
      <c r="F1397" s="8">
        <f t="shared" si="49"/>
        <v>25.113999999999997</v>
      </c>
      <c r="G1397" s="14">
        <f t="shared" si="48"/>
        <v>-3058265.7149499985</v>
      </c>
    </row>
    <row r="1398" spans="2:7" ht="15" x14ac:dyDescent="0.2">
      <c r="B1398" s="11">
        <v>43250</v>
      </c>
      <c r="C1398" s="12">
        <v>8488</v>
      </c>
      <c r="D1398" s="13" t="s">
        <v>111</v>
      </c>
      <c r="E1398" s="8">
        <v>539</v>
      </c>
      <c r="F1398" s="8">
        <f t="shared" si="49"/>
        <v>15.630999999999998</v>
      </c>
      <c r="G1398" s="14">
        <f t="shared" si="48"/>
        <v>-3057742.3459499986</v>
      </c>
    </row>
    <row r="1399" spans="2:7" ht="15" x14ac:dyDescent="0.2">
      <c r="B1399" s="11">
        <v>43250</v>
      </c>
      <c r="C1399" s="12">
        <v>8489</v>
      </c>
      <c r="D1399" s="13" t="s">
        <v>111</v>
      </c>
      <c r="E1399" s="8">
        <v>519</v>
      </c>
      <c r="F1399" s="8">
        <f t="shared" si="49"/>
        <v>15.050999999999998</v>
      </c>
      <c r="G1399" s="14">
        <f t="shared" si="48"/>
        <v>-3057238.3969499986</v>
      </c>
    </row>
    <row r="1400" spans="2:7" ht="15" x14ac:dyDescent="0.2">
      <c r="B1400" s="11">
        <v>43250</v>
      </c>
      <c r="C1400" s="12">
        <v>8490</v>
      </c>
      <c r="D1400" s="13" t="s">
        <v>111</v>
      </c>
      <c r="E1400" s="8">
        <v>124</v>
      </c>
      <c r="F1400" s="8">
        <f t="shared" si="49"/>
        <v>3.5959999999999996</v>
      </c>
      <c r="G1400" s="14">
        <f t="shared" si="48"/>
        <v>-3057117.9929499985</v>
      </c>
    </row>
    <row r="1401" spans="2:7" ht="15" x14ac:dyDescent="0.2">
      <c r="B1401" s="11">
        <v>43250</v>
      </c>
      <c r="C1401" s="12">
        <v>8491</v>
      </c>
      <c r="D1401" s="13" t="s">
        <v>111</v>
      </c>
      <c r="E1401" s="8">
        <v>428</v>
      </c>
      <c r="F1401" s="8">
        <f t="shared" si="49"/>
        <v>12.411999999999999</v>
      </c>
      <c r="G1401" s="14">
        <f t="shared" si="48"/>
        <v>-3056702.4049499985</v>
      </c>
    </row>
    <row r="1402" spans="2:7" ht="15" x14ac:dyDescent="0.2">
      <c r="B1402" s="11">
        <v>43250</v>
      </c>
      <c r="C1402" s="12">
        <v>8492</v>
      </c>
      <c r="D1402" s="13" t="s">
        <v>111</v>
      </c>
      <c r="E1402" s="8">
        <v>8935</v>
      </c>
      <c r="F1402" s="8">
        <f t="shared" si="49"/>
        <v>259.11500000000001</v>
      </c>
      <c r="G1402" s="14">
        <f t="shared" si="48"/>
        <v>-3048026.5199499987</v>
      </c>
    </row>
    <row r="1403" spans="2:7" ht="15" x14ac:dyDescent="0.2">
      <c r="B1403" s="11">
        <v>43250</v>
      </c>
      <c r="C1403" s="12">
        <v>8493</v>
      </c>
      <c r="D1403" s="13" t="s">
        <v>111</v>
      </c>
      <c r="E1403" s="8">
        <v>469</v>
      </c>
      <c r="F1403" s="8">
        <f t="shared" si="49"/>
        <v>13.600999999999999</v>
      </c>
      <c r="G1403" s="14">
        <f t="shared" si="48"/>
        <v>-3047571.1209499985</v>
      </c>
    </row>
    <row r="1404" spans="2:7" ht="15" x14ac:dyDescent="0.2">
      <c r="B1404" s="11">
        <v>43250</v>
      </c>
      <c r="C1404" s="12">
        <v>8494</v>
      </c>
      <c r="D1404" s="13" t="s">
        <v>111</v>
      </c>
      <c r="E1404" s="8">
        <v>1223</v>
      </c>
      <c r="F1404" s="8">
        <f t="shared" si="49"/>
        <v>35.466999999999999</v>
      </c>
      <c r="G1404" s="14">
        <f t="shared" si="48"/>
        <v>-3046383.5879499987</v>
      </c>
    </row>
    <row r="1405" spans="2:7" ht="15" x14ac:dyDescent="0.2">
      <c r="B1405" s="11">
        <v>43250</v>
      </c>
      <c r="C1405" s="12">
        <v>8495</v>
      </c>
      <c r="D1405" s="13" t="s">
        <v>111</v>
      </c>
      <c r="E1405" s="8">
        <v>434</v>
      </c>
      <c r="F1405" s="8">
        <f t="shared" si="49"/>
        <v>12.585999999999999</v>
      </c>
      <c r="G1405" s="14">
        <f t="shared" si="48"/>
        <v>-3045962.1739499988</v>
      </c>
    </row>
    <row r="1406" spans="2:7" ht="15" x14ac:dyDescent="0.2">
      <c r="B1406" s="11">
        <v>43250</v>
      </c>
      <c r="C1406" s="12">
        <v>8496</v>
      </c>
      <c r="D1406" s="13" t="s">
        <v>111</v>
      </c>
      <c r="E1406" s="8">
        <v>259</v>
      </c>
      <c r="F1406" s="8">
        <f t="shared" si="49"/>
        <v>7.5109999999999992</v>
      </c>
      <c r="G1406" s="14">
        <f t="shared" si="48"/>
        <v>-3045710.6849499987</v>
      </c>
    </row>
    <row r="1407" spans="2:7" ht="15" x14ac:dyDescent="0.2">
      <c r="B1407" s="11">
        <v>43250</v>
      </c>
      <c r="C1407" s="12">
        <v>8497</v>
      </c>
      <c r="D1407" s="13" t="s">
        <v>111</v>
      </c>
      <c r="E1407" s="8">
        <v>124</v>
      </c>
      <c r="F1407" s="8">
        <f t="shared" si="49"/>
        <v>3.5959999999999996</v>
      </c>
      <c r="G1407" s="14">
        <f t="shared" si="48"/>
        <v>-3045590.2809499986</v>
      </c>
    </row>
    <row r="1408" spans="2:7" ht="15" x14ac:dyDescent="0.2">
      <c r="B1408" s="11">
        <v>43250</v>
      </c>
      <c r="C1408" s="12">
        <v>8498</v>
      </c>
      <c r="D1408" s="13" t="s">
        <v>111</v>
      </c>
      <c r="E1408" s="8">
        <v>519</v>
      </c>
      <c r="F1408" s="8">
        <f t="shared" si="49"/>
        <v>15.050999999999998</v>
      </c>
      <c r="G1408" s="14">
        <f t="shared" si="48"/>
        <v>-3045086.3319499986</v>
      </c>
    </row>
    <row r="1409" spans="2:7" ht="15" x14ac:dyDescent="0.2">
      <c r="B1409" s="11">
        <v>43250</v>
      </c>
      <c r="C1409" s="12">
        <v>8499</v>
      </c>
      <c r="D1409" s="13" t="s">
        <v>111</v>
      </c>
      <c r="E1409" s="8">
        <v>806</v>
      </c>
      <c r="F1409" s="8">
        <f t="shared" si="49"/>
        <v>23.373999999999999</v>
      </c>
      <c r="G1409" s="14">
        <f t="shared" si="48"/>
        <v>-3044303.7059499985</v>
      </c>
    </row>
    <row r="1410" spans="2:7" ht="15" x14ac:dyDescent="0.2">
      <c r="B1410" s="11">
        <v>43250</v>
      </c>
      <c r="C1410" s="12">
        <v>8500</v>
      </c>
      <c r="D1410" s="13" t="s">
        <v>111</v>
      </c>
      <c r="E1410" s="8">
        <v>414</v>
      </c>
      <c r="F1410" s="8">
        <f t="shared" si="49"/>
        <v>12.005999999999998</v>
      </c>
      <c r="G1410" s="14">
        <f t="shared" si="48"/>
        <v>-3043901.7119499985</v>
      </c>
    </row>
    <row r="1411" spans="2:7" ht="15" x14ac:dyDescent="0.2">
      <c r="B1411" s="11">
        <v>43250</v>
      </c>
      <c r="C1411" s="12">
        <v>8501</v>
      </c>
      <c r="D1411" s="13" t="s">
        <v>111</v>
      </c>
      <c r="E1411" s="8">
        <v>942</v>
      </c>
      <c r="F1411" s="8">
        <f t="shared" si="49"/>
        <v>27.317999999999998</v>
      </c>
      <c r="G1411" s="14">
        <f t="shared" si="48"/>
        <v>-3042987.0299499985</v>
      </c>
    </row>
    <row r="1412" spans="2:7" ht="15" x14ac:dyDescent="0.2">
      <c r="B1412" s="11">
        <v>43250</v>
      </c>
      <c r="C1412" s="12">
        <v>8502</v>
      </c>
      <c r="D1412" s="13" t="s">
        <v>111</v>
      </c>
      <c r="E1412" s="8">
        <v>247</v>
      </c>
      <c r="F1412" s="8">
        <f t="shared" si="49"/>
        <v>7.1629999999999994</v>
      </c>
      <c r="G1412" s="14">
        <f t="shared" si="48"/>
        <v>-3042747.1929499987</v>
      </c>
    </row>
    <row r="1413" spans="2:7" ht="15" x14ac:dyDescent="0.2">
      <c r="B1413" s="11">
        <v>43250</v>
      </c>
      <c r="C1413" s="12">
        <v>8503</v>
      </c>
      <c r="D1413" s="13" t="s">
        <v>111</v>
      </c>
      <c r="E1413" s="8">
        <v>2752</v>
      </c>
      <c r="F1413" s="8">
        <f t="shared" si="49"/>
        <v>79.807999999999993</v>
      </c>
      <c r="G1413" s="14">
        <f t="shared" si="48"/>
        <v>-3040075.0009499989</v>
      </c>
    </row>
    <row r="1414" spans="2:7" ht="15" x14ac:dyDescent="0.2">
      <c r="B1414" s="11">
        <v>43250</v>
      </c>
      <c r="C1414" s="12">
        <v>8504</v>
      </c>
      <c r="D1414" s="13" t="s">
        <v>111</v>
      </c>
      <c r="E1414" s="8">
        <v>1397</v>
      </c>
      <c r="F1414" s="8">
        <f t="shared" si="49"/>
        <v>40.512999999999998</v>
      </c>
      <c r="G1414" s="14">
        <f t="shared" si="48"/>
        <v>-3038718.5139499987</v>
      </c>
    </row>
    <row r="1415" spans="2:7" ht="15" x14ac:dyDescent="0.2">
      <c r="B1415" s="11">
        <v>43250</v>
      </c>
      <c r="C1415" s="12">
        <v>8505</v>
      </c>
      <c r="D1415" s="13" t="s">
        <v>111</v>
      </c>
      <c r="E1415" s="8">
        <v>519</v>
      </c>
      <c r="F1415" s="8">
        <f t="shared" si="49"/>
        <v>15.050999999999998</v>
      </c>
      <c r="G1415" s="14">
        <f t="shared" si="48"/>
        <v>-3038214.5649499986</v>
      </c>
    </row>
    <row r="1416" spans="2:7" ht="15" x14ac:dyDescent="0.2">
      <c r="B1416" s="11">
        <v>43250</v>
      </c>
      <c r="C1416" s="12">
        <v>8506</v>
      </c>
      <c r="D1416" s="13" t="s">
        <v>111</v>
      </c>
      <c r="E1416" s="8">
        <v>259</v>
      </c>
      <c r="F1416" s="8">
        <f t="shared" si="49"/>
        <v>7.5109999999999992</v>
      </c>
      <c r="G1416" s="14">
        <f t="shared" si="48"/>
        <v>-3037963.0759499986</v>
      </c>
    </row>
    <row r="1417" spans="2:7" ht="15" x14ac:dyDescent="0.2">
      <c r="B1417" s="11">
        <v>43250</v>
      </c>
      <c r="C1417" s="12">
        <v>8507</v>
      </c>
      <c r="D1417" s="13" t="s">
        <v>111</v>
      </c>
      <c r="E1417" s="8">
        <v>28951</v>
      </c>
      <c r="F1417" s="8">
        <f t="shared" si="49"/>
        <v>839.57899999999995</v>
      </c>
      <c r="G1417" s="14">
        <f t="shared" si="48"/>
        <v>-3009851.6549499985</v>
      </c>
    </row>
    <row r="1418" spans="2:7" ht="15" x14ac:dyDescent="0.2">
      <c r="B1418" s="11">
        <v>43250</v>
      </c>
      <c r="C1418" s="12">
        <v>8508</v>
      </c>
      <c r="D1418" s="13" t="s">
        <v>111</v>
      </c>
      <c r="E1418" s="8">
        <v>694</v>
      </c>
      <c r="F1418" s="8">
        <f t="shared" si="49"/>
        <v>20.125999999999998</v>
      </c>
      <c r="G1418" s="14">
        <f t="shared" si="48"/>
        <v>-3009177.7809499986</v>
      </c>
    </row>
    <row r="1419" spans="2:7" ht="15" x14ac:dyDescent="0.2">
      <c r="B1419" s="11">
        <v>43250</v>
      </c>
      <c r="C1419" s="12">
        <v>8509</v>
      </c>
      <c r="D1419" s="13" t="s">
        <v>111</v>
      </c>
      <c r="E1419" s="8">
        <v>399</v>
      </c>
      <c r="F1419" s="8">
        <f t="shared" si="49"/>
        <v>11.571</v>
      </c>
      <c r="G1419" s="14">
        <f t="shared" ref="G1419:G1482" si="50">SUM(G1418+E1419-F1419)</f>
        <v>-3008790.3519499986</v>
      </c>
    </row>
    <row r="1420" spans="2:7" ht="15" x14ac:dyDescent="0.2">
      <c r="B1420" s="11">
        <v>43250</v>
      </c>
      <c r="C1420" s="12">
        <v>8510</v>
      </c>
      <c r="D1420" s="13" t="s">
        <v>111</v>
      </c>
      <c r="E1420" s="8">
        <v>2520</v>
      </c>
      <c r="F1420" s="8">
        <f t="shared" si="49"/>
        <v>73.08</v>
      </c>
      <c r="G1420" s="14">
        <f t="shared" si="50"/>
        <v>-3006343.4319499987</v>
      </c>
    </row>
    <row r="1421" spans="2:7" ht="15" x14ac:dyDescent="0.2">
      <c r="B1421" s="11">
        <v>43250</v>
      </c>
      <c r="C1421" s="12">
        <v>8511</v>
      </c>
      <c r="D1421" s="13" t="s">
        <v>111</v>
      </c>
      <c r="E1421" s="8">
        <v>273</v>
      </c>
      <c r="F1421" s="8">
        <f t="shared" si="49"/>
        <v>7.9169999999999998</v>
      </c>
      <c r="G1421" s="14">
        <f t="shared" si="50"/>
        <v>-3006078.3489499986</v>
      </c>
    </row>
    <row r="1422" spans="2:7" ht="15" x14ac:dyDescent="0.2">
      <c r="B1422" s="11">
        <v>43250</v>
      </c>
      <c r="C1422" s="12">
        <v>8512</v>
      </c>
      <c r="D1422" s="13" t="s">
        <v>111</v>
      </c>
      <c r="E1422" s="8">
        <v>467</v>
      </c>
      <c r="F1422" s="8">
        <f t="shared" si="49"/>
        <v>13.542999999999999</v>
      </c>
      <c r="G1422" s="14">
        <f t="shared" si="50"/>
        <v>-3005624.8919499987</v>
      </c>
    </row>
    <row r="1423" spans="2:7" ht="15" x14ac:dyDescent="0.2">
      <c r="B1423" s="11">
        <v>43250</v>
      </c>
      <c r="C1423" s="12">
        <v>8513</v>
      </c>
      <c r="D1423" s="13" t="s">
        <v>111</v>
      </c>
      <c r="E1423" s="8">
        <v>2899</v>
      </c>
      <c r="F1423" s="8">
        <f t="shared" si="49"/>
        <v>84.070999999999998</v>
      </c>
      <c r="G1423" s="14">
        <f t="shared" si="50"/>
        <v>-3002809.9629499987</v>
      </c>
    </row>
    <row r="1424" spans="2:7" ht="15" x14ac:dyDescent="0.2">
      <c r="B1424" s="11">
        <v>43250</v>
      </c>
      <c r="C1424" s="12">
        <v>8514</v>
      </c>
      <c r="D1424" s="13" t="s">
        <v>111</v>
      </c>
      <c r="E1424" s="8">
        <v>1041</v>
      </c>
      <c r="F1424" s="8">
        <f t="shared" si="49"/>
        <v>30.188999999999997</v>
      </c>
      <c r="G1424" s="14">
        <f t="shared" si="50"/>
        <v>-3001799.1519499985</v>
      </c>
    </row>
    <row r="1425" spans="2:7" ht="15" x14ac:dyDescent="0.2">
      <c r="B1425" s="11">
        <v>43250</v>
      </c>
      <c r="C1425" s="12">
        <v>8515</v>
      </c>
      <c r="D1425" s="13" t="s">
        <v>111</v>
      </c>
      <c r="E1425" s="8">
        <v>478</v>
      </c>
      <c r="F1425" s="8">
        <f t="shared" si="49"/>
        <v>13.861999999999998</v>
      </c>
      <c r="G1425" s="14">
        <f t="shared" si="50"/>
        <v>-3001335.0139499987</v>
      </c>
    </row>
    <row r="1426" spans="2:7" ht="15" x14ac:dyDescent="0.2">
      <c r="B1426" s="11">
        <v>43250</v>
      </c>
      <c r="C1426" s="12">
        <v>8516</v>
      </c>
      <c r="D1426" s="13" t="s">
        <v>111</v>
      </c>
      <c r="E1426" s="8">
        <v>436</v>
      </c>
      <c r="F1426" s="8">
        <f t="shared" si="49"/>
        <v>12.643999999999998</v>
      </c>
      <c r="G1426" s="14">
        <f t="shared" si="50"/>
        <v>-3000911.6579499985</v>
      </c>
    </row>
    <row r="1427" spans="2:7" ht="15" x14ac:dyDescent="0.2">
      <c r="B1427" s="11">
        <v>43250</v>
      </c>
      <c r="C1427" s="12">
        <v>8517</v>
      </c>
      <c r="D1427" s="13" t="s">
        <v>111</v>
      </c>
      <c r="E1427" s="8">
        <v>1640</v>
      </c>
      <c r="F1427" s="8">
        <f t="shared" si="49"/>
        <v>47.559999999999995</v>
      </c>
      <c r="G1427" s="14">
        <f t="shared" si="50"/>
        <v>-2999319.2179499986</v>
      </c>
    </row>
    <row r="1428" spans="2:7" ht="15" x14ac:dyDescent="0.2">
      <c r="B1428" s="11">
        <v>43250</v>
      </c>
      <c r="C1428" s="12">
        <v>8518</v>
      </c>
      <c r="D1428" s="13" t="s">
        <v>111</v>
      </c>
      <c r="E1428" s="8">
        <v>1801</v>
      </c>
      <c r="F1428" s="8">
        <f t="shared" si="49"/>
        <v>52.228999999999999</v>
      </c>
      <c r="G1428" s="14">
        <f t="shared" si="50"/>
        <v>-2997570.4469499984</v>
      </c>
    </row>
    <row r="1429" spans="2:7" ht="15" x14ac:dyDescent="0.2">
      <c r="B1429" s="11">
        <v>43250</v>
      </c>
      <c r="C1429" s="12">
        <v>8519</v>
      </c>
      <c r="D1429" s="13" t="s">
        <v>112</v>
      </c>
      <c r="E1429" s="8">
        <v>1275</v>
      </c>
      <c r="F1429" s="8"/>
      <c r="G1429" s="14">
        <f t="shared" si="50"/>
        <v>-2996295.4469499984</v>
      </c>
    </row>
    <row r="1430" spans="2:7" ht="15" x14ac:dyDescent="0.2">
      <c r="B1430" s="11">
        <v>43250</v>
      </c>
      <c r="C1430" s="12">
        <v>8520</v>
      </c>
      <c r="D1430" s="13" t="s">
        <v>112</v>
      </c>
      <c r="E1430" s="8">
        <v>12883</v>
      </c>
      <c r="F1430" s="8"/>
      <c r="G1430" s="14">
        <f t="shared" si="50"/>
        <v>-2983412.4469499984</v>
      </c>
    </row>
    <row r="1431" spans="2:7" ht="15" x14ac:dyDescent="0.2">
      <c r="B1431" s="11">
        <v>43250</v>
      </c>
      <c r="C1431" s="12">
        <v>8521</v>
      </c>
      <c r="D1431" s="13" t="s">
        <v>112</v>
      </c>
      <c r="E1431" s="8">
        <v>94506</v>
      </c>
      <c r="F1431" s="8"/>
      <c r="G1431" s="14">
        <f t="shared" si="50"/>
        <v>-2888906.4469499984</v>
      </c>
    </row>
    <row r="1432" spans="2:7" ht="15" x14ac:dyDescent="0.2">
      <c r="B1432" s="11">
        <v>43250</v>
      </c>
      <c r="C1432" s="12">
        <v>8522</v>
      </c>
      <c r="D1432" s="13" t="s">
        <v>112</v>
      </c>
      <c r="E1432" s="8">
        <v>55478</v>
      </c>
      <c r="F1432" s="8"/>
      <c r="G1432" s="14">
        <f t="shared" si="50"/>
        <v>-2833428.4469499984</v>
      </c>
    </row>
    <row r="1433" spans="2:7" ht="15" x14ac:dyDescent="0.2">
      <c r="B1433" s="11">
        <v>43250</v>
      </c>
      <c r="C1433" s="12">
        <v>8523</v>
      </c>
      <c r="D1433" s="13" t="s">
        <v>112</v>
      </c>
      <c r="E1433" s="8">
        <v>500</v>
      </c>
      <c r="F1433" s="8"/>
      <c r="G1433" s="14">
        <f t="shared" si="50"/>
        <v>-2832928.4469499984</v>
      </c>
    </row>
    <row r="1434" spans="2:7" ht="15" x14ac:dyDescent="0.2">
      <c r="B1434" s="11">
        <v>43250</v>
      </c>
      <c r="C1434" s="12">
        <v>8524</v>
      </c>
      <c r="D1434" s="13" t="s">
        <v>112</v>
      </c>
      <c r="E1434" s="8">
        <v>500</v>
      </c>
      <c r="F1434" s="8"/>
      <c r="G1434" s="14">
        <f t="shared" si="50"/>
        <v>-2832428.4469499984</v>
      </c>
    </row>
    <row r="1435" spans="2:7" ht="15" x14ac:dyDescent="0.2">
      <c r="B1435" s="11">
        <v>43250</v>
      </c>
      <c r="C1435" s="12">
        <v>8525</v>
      </c>
      <c r="D1435" s="13" t="s">
        <v>112</v>
      </c>
      <c r="E1435" s="8">
        <v>355</v>
      </c>
      <c r="F1435" s="8"/>
      <c r="G1435" s="14">
        <f t="shared" si="50"/>
        <v>-2832073.4469499984</v>
      </c>
    </row>
    <row r="1436" spans="2:7" ht="15" x14ac:dyDescent="0.2">
      <c r="B1436" s="11">
        <v>43250</v>
      </c>
      <c r="C1436" s="12">
        <v>8526</v>
      </c>
      <c r="D1436" s="13" t="s">
        <v>112</v>
      </c>
      <c r="E1436" s="8">
        <v>8778</v>
      </c>
      <c r="F1436" s="8"/>
      <c r="G1436" s="14">
        <f t="shared" si="50"/>
        <v>-2823295.4469499984</v>
      </c>
    </row>
    <row r="1437" spans="2:7" ht="15" x14ac:dyDescent="0.2">
      <c r="B1437" s="11">
        <v>43250</v>
      </c>
      <c r="C1437" s="12">
        <v>8527</v>
      </c>
      <c r="D1437" s="13" t="s">
        <v>112</v>
      </c>
      <c r="E1437" s="8">
        <v>26353</v>
      </c>
      <c r="F1437" s="8"/>
      <c r="G1437" s="14">
        <f t="shared" si="50"/>
        <v>-2796942.4469499984</v>
      </c>
    </row>
    <row r="1438" spans="2:7" ht="15" x14ac:dyDescent="0.2">
      <c r="B1438" s="11">
        <v>43250</v>
      </c>
      <c r="C1438" s="12">
        <v>8528</v>
      </c>
      <c r="D1438" s="13" t="s">
        <v>112</v>
      </c>
      <c r="E1438" s="8">
        <v>9458</v>
      </c>
      <c r="F1438" s="8"/>
      <c r="G1438" s="14">
        <f t="shared" si="50"/>
        <v>-2787484.4469499984</v>
      </c>
    </row>
    <row r="1439" spans="2:7" ht="15" x14ac:dyDescent="0.2">
      <c r="B1439" s="11">
        <v>43250</v>
      </c>
      <c r="C1439" s="12">
        <v>8529</v>
      </c>
      <c r="D1439" s="13" t="s">
        <v>112</v>
      </c>
      <c r="E1439" s="8">
        <v>5506</v>
      </c>
      <c r="F1439" s="8"/>
      <c r="G1439" s="14">
        <f t="shared" si="50"/>
        <v>-2781978.4469499984</v>
      </c>
    </row>
    <row r="1440" spans="2:7" ht="15" x14ac:dyDescent="0.2">
      <c r="B1440" s="11">
        <v>43250</v>
      </c>
      <c r="C1440" s="12">
        <v>8530</v>
      </c>
      <c r="D1440" s="13" t="s">
        <v>112</v>
      </c>
      <c r="E1440" s="8">
        <v>6688</v>
      </c>
      <c r="F1440" s="8"/>
      <c r="G1440" s="14">
        <f t="shared" si="50"/>
        <v>-2775290.4469499984</v>
      </c>
    </row>
    <row r="1441" spans="2:7" ht="15" x14ac:dyDescent="0.2">
      <c r="B1441" s="11">
        <v>43250</v>
      </c>
      <c r="C1441" s="12">
        <v>8531</v>
      </c>
      <c r="D1441" s="13" t="s">
        <v>112</v>
      </c>
      <c r="E1441" s="8">
        <v>24138</v>
      </c>
      <c r="F1441" s="8"/>
      <c r="G1441" s="14">
        <f t="shared" si="50"/>
        <v>-2751152.4469499984</v>
      </c>
    </row>
    <row r="1442" spans="2:7" ht="15" x14ac:dyDescent="0.2">
      <c r="B1442" s="11">
        <v>43250</v>
      </c>
      <c r="C1442" s="12">
        <v>8532</v>
      </c>
      <c r="D1442" s="13" t="s">
        <v>112</v>
      </c>
      <c r="E1442" s="8">
        <v>2065</v>
      </c>
      <c r="F1442" s="8"/>
      <c r="G1442" s="14">
        <f t="shared" si="50"/>
        <v>-2749087.4469499984</v>
      </c>
    </row>
    <row r="1443" spans="2:7" ht="15" x14ac:dyDescent="0.2">
      <c r="B1443" s="11">
        <v>43250</v>
      </c>
      <c r="C1443" s="12">
        <v>8533</v>
      </c>
      <c r="D1443" s="13" t="s">
        <v>112</v>
      </c>
      <c r="E1443" s="8">
        <v>108801</v>
      </c>
      <c r="F1443" s="8"/>
      <c r="G1443" s="14">
        <f t="shared" si="50"/>
        <v>-2640286.4469499984</v>
      </c>
    </row>
    <row r="1444" spans="2:7" ht="15" x14ac:dyDescent="0.2">
      <c r="B1444" s="11">
        <v>43250</v>
      </c>
      <c r="C1444" s="12">
        <v>8534</v>
      </c>
      <c r="D1444" s="13" t="s">
        <v>112</v>
      </c>
      <c r="E1444" s="8">
        <v>42357</v>
      </c>
      <c r="F1444" s="8"/>
      <c r="G1444" s="14">
        <f t="shared" si="50"/>
        <v>-2597929.4469499984</v>
      </c>
    </row>
    <row r="1445" spans="2:7" ht="15" x14ac:dyDescent="0.2">
      <c r="B1445" s="11">
        <v>43250</v>
      </c>
      <c r="C1445" s="12">
        <v>8535</v>
      </c>
      <c r="D1445" s="13" t="s">
        <v>112</v>
      </c>
      <c r="E1445" s="8">
        <v>9688</v>
      </c>
      <c r="F1445" s="8"/>
      <c r="G1445" s="14">
        <f t="shared" si="50"/>
        <v>-2588241.4469499984</v>
      </c>
    </row>
    <row r="1446" spans="2:7" ht="15" x14ac:dyDescent="0.2">
      <c r="B1446" s="11">
        <v>43250</v>
      </c>
      <c r="C1446" s="12">
        <v>8536</v>
      </c>
      <c r="D1446" s="13" t="s">
        <v>112</v>
      </c>
      <c r="E1446" s="8">
        <v>16199</v>
      </c>
      <c r="F1446" s="8"/>
      <c r="G1446" s="14">
        <f t="shared" si="50"/>
        <v>-2572042.4469499984</v>
      </c>
    </row>
    <row r="1447" spans="2:7" ht="15" x14ac:dyDescent="0.2">
      <c r="B1447" s="11">
        <v>43250</v>
      </c>
      <c r="C1447" s="12">
        <v>8537</v>
      </c>
      <c r="D1447" s="13" t="s">
        <v>112</v>
      </c>
      <c r="E1447" s="8">
        <v>4260</v>
      </c>
      <c r="F1447" s="8"/>
      <c r="G1447" s="14">
        <f t="shared" si="50"/>
        <v>-2567782.4469499984</v>
      </c>
    </row>
    <row r="1448" spans="2:7" ht="15" x14ac:dyDescent="0.2">
      <c r="B1448" s="11">
        <v>43250</v>
      </c>
      <c r="C1448" s="12">
        <v>8538</v>
      </c>
      <c r="D1448" s="13" t="s">
        <v>106</v>
      </c>
      <c r="E1448" s="8">
        <v>108678</v>
      </c>
      <c r="F1448" s="8"/>
      <c r="G1448" s="14">
        <f t="shared" si="50"/>
        <v>-2459104.4469499984</v>
      </c>
    </row>
    <row r="1449" spans="2:7" ht="15" x14ac:dyDescent="0.2">
      <c r="B1449" s="11">
        <v>43250</v>
      </c>
      <c r="C1449" s="12">
        <v>8539</v>
      </c>
      <c r="D1449" s="13" t="s">
        <v>106</v>
      </c>
      <c r="E1449" s="8">
        <v>70290</v>
      </c>
      <c r="F1449" s="8"/>
      <c r="G1449" s="14">
        <f t="shared" si="50"/>
        <v>-2388814.4469499984</v>
      </c>
    </row>
    <row r="1450" spans="2:7" ht="15" x14ac:dyDescent="0.2">
      <c r="B1450" s="11">
        <v>43250</v>
      </c>
      <c r="C1450" s="12">
        <v>8540</v>
      </c>
      <c r="D1450" s="13" t="s">
        <v>106</v>
      </c>
      <c r="E1450" s="8">
        <v>335</v>
      </c>
      <c r="F1450" s="8"/>
      <c r="G1450" s="14">
        <f t="shared" si="50"/>
        <v>-2388479.4469499984</v>
      </c>
    </row>
    <row r="1451" spans="2:7" ht="15" x14ac:dyDescent="0.2">
      <c r="B1451" s="11">
        <v>43250</v>
      </c>
      <c r="C1451" s="12">
        <v>8541</v>
      </c>
      <c r="D1451" s="13" t="s">
        <v>106</v>
      </c>
      <c r="E1451" s="8">
        <v>141270</v>
      </c>
      <c r="F1451" s="8"/>
      <c r="G1451" s="14">
        <f t="shared" si="50"/>
        <v>-2247209.4469499984</v>
      </c>
    </row>
    <row r="1452" spans="2:7" ht="15" x14ac:dyDescent="0.2">
      <c r="B1452" s="11">
        <v>43250</v>
      </c>
      <c r="C1452" s="12">
        <v>8542</v>
      </c>
      <c r="D1452" s="13" t="s">
        <v>106</v>
      </c>
      <c r="E1452" s="8">
        <v>273</v>
      </c>
      <c r="F1452" s="8"/>
      <c r="G1452" s="14">
        <f t="shared" si="50"/>
        <v>-2246936.4469499984</v>
      </c>
    </row>
    <row r="1453" spans="2:7" ht="15" x14ac:dyDescent="0.2">
      <c r="B1453" s="11">
        <v>43250</v>
      </c>
      <c r="C1453" s="12">
        <v>8543</v>
      </c>
      <c r="D1453" s="13" t="s">
        <v>106</v>
      </c>
      <c r="E1453" s="8">
        <v>74755</v>
      </c>
      <c r="F1453" s="8"/>
      <c r="G1453" s="14">
        <f t="shared" si="50"/>
        <v>-2172181.4469499984</v>
      </c>
    </row>
    <row r="1454" spans="2:7" ht="15" x14ac:dyDescent="0.2">
      <c r="B1454" s="11">
        <v>43250</v>
      </c>
      <c r="C1454" s="12">
        <v>8544</v>
      </c>
      <c r="D1454" s="13" t="s">
        <v>113</v>
      </c>
      <c r="E1454" s="8">
        <v>3705</v>
      </c>
      <c r="F1454" s="8"/>
      <c r="G1454" s="14">
        <f t="shared" si="50"/>
        <v>-2168476.4469499984</v>
      </c>
    </row>
    <row r="1455" spans="2:7" ht="15" x14ac:dyDescent="0.2">
      <c r="B1455" s="11">
        <v>43250</v>
      </c>
      <c r="C1455" s="12">
        <v>8545</v>
      </c>
      <c r="D1455" s="13" t="s">
        <v>110</v>
      </c>
      <c r="E1455" s="8">
        <v>2214.7199999999998</v>
      </c>
      <c r="F1455" s="8"/>
      <c r="G1455" s="14">
        <f t="shared" si="50"/>
        <v>-2166261.7269499982</v>
      </c>
    </row>
    <row r="1456" spans="2:7" ht="15" x14ac:dyDescent="0.2">
      <c r="B1456" s="11">
        <v>43250</v>
      </c>
      <c r="C1456" s="12">
        <v>8546</v>
      </c>
      <c r="D1456" s="13" t="s">
        <v>110</v>
      </c>
      <c r="E1456" s="8">
        <v>64.599999999999994</v>
      </c>
      <c r="F1456" s="8"/>
      <c r="G1456" s="14">
        <f t="shared" si="50"/>
        <v>-2166197.1269499981</v>
      </c>
    </row>
    <row r="1457" spans="2:7" ht="15" x14ac:dyDescent="0.2">
      <c r="B1457" s="11">
        <v>43250</v>
      </c>
      <c r="C1457" s="12">
        <v>8547</v>
      </c>
      <c r="D1457" s="13" t="s">
        <v>114</v>
      </c>
      <c r="E1457" s="8">
        <v>243</v>
      </c>
      <c r="F1457" s="8">
        <f t="shared" ref="F1457:F1517" si="51">E1457*2.9%</f>
        <v>7.0469999999999997</v>
      </c>
      <c r="G1457" s="14">
        <f t="shared" si="50"/>
        <v>-2165961.1739499979</v>
      </c>
    </row>
    <row r="1458" spans="2:7" ht="15" x14ac:dyDescent="0.2">
      <c r="B1458" s="11">
        <v>43250</v>
      </c>
      <c r="C1458" s="12">
        <v>8548</v>
      </c>
      <c r="D1458" s="13" t="s">
        <v>114</v>
      </c>
      <c r="E1458" s="8">
        <v>2906</v>
      </c>
      <c r="F1458" s="8">
        <f t="shared" si="51"/>
        <v>84.274000000000001</v>
      </c>
      <c r="G1458" s="14">
        <f t="shared" si="50"/>
        <v>-2163139.4479499981</v>
      </c>
    </row>
    <row r="1459" spans="2:7" ht="15" x14ac:dyDescent="0.2">
      <c r="B1459" s="11">
        <v>43250</v>
      </c>
      <c r="C1459" s="12">
        <v>8549</v>
      </c>
      <c r="D1459" s="13" t="s">
        <v>114</v>
      </c>
      <c r="E1459" s="8">
        <v>1346</v>
      </c>
      <c r="F1459" s="8">
        <f t="shared" si="51"/>
        <v>39.033999999999999</v>
      </c>
      <c r="G1459" s="14">
        <f t="shared" si="50"/>
        <v>-2161832.4819499981</v>
      </c>
    </row>
    <row r="1460" spans="2:7" ht="15" x14ac:dyDescent="0.2">
      <c r="B1460" s="11">
        <v>43250</v>
      </c>
      <c r="C1460" s="12">
        <v>8550</v>
      </c>
      <c r="D1460" s="13" t="s">
        <v>114</v>
      </c>
      <c r="E1460" s="8">
        <v>2500</v>
      </c>
      <c r="F1460" s="8">
        <f t="shared" si="51"/>
        <v>72.5</v>
      </c>
      <c r="G1460" s="14">
        <f t="shared" si="50"/>
        <v>-2159404.9819499981</v>
      </c>
    </row>
    <row r="1461" spans="2:7" ht="15" x14ac:dyDescent="0.2">
      <c r="B1461" s="11">
        <v>43250</v>
      </c>
      <c r="C1461" s="12">
        <v>8551</v>
      </c>
      <c r="D1461" s="13" t="s">
        <v>114</v>
      </c>
      <c r="E1461" s="8">
        <v>1988</v>
      </c>
      <c r="F1461" s="8">
        <f t="shared" si="51"/>
        <v>57.651999999999994</v>
      </c>
      <c r="G1461" s="14">
        <f t="shared" si="50"/>
        <v>-2157474.6339499978</v>
      </c>
    </row>
    <row r="1462" spans="2:7" ht="15" x14ac:dyDescent="0.2">
      <c r="B1462" s="11">
        <v>43250</v>
      </c>
      <c r="C1462" s="12">
        <v>8552</v>
      </c>
      <c r="D1462" s="13" t="s">
        <v>114</v>
      </c>
      <c r="E1462" s="8">
        <v>2840</v>
      </c>
      <c r="F1462" s="8">
        <f t="shared" si="51"/>
        <v>82.36</v>
      </c>
      <c r="G1462" s="14">
        <f t="shared" si="50"/>
        <v>-2154716.9939499977</v>
      </c>
    </row>
    <row r="1463" spans="2:7" ht="15" x14ac:dyDescent="0.2">
      <c r="B1463" s="11">
        <v>43250</v>
      </c>
      <c r="C1463" s="12">
        <v>8553</v>
      </c>
      <c r="D1463" s="13" t="s">
        <v>114</v>
      </c>
      <c r="E1463" s="8">
        <v>434</v>
      </c>
      <c r="F1463" s="8">
        <f t="shared" si="51"/>
        <v>12.585999999999999</v>
      </c>
      <c r="G1463" s="14">
        <f t="shared" si="50"/>
        <v>-2154295.5799499978</v>
      </c>
    </row>
    <row r="1464" spans="2:7" ht="15" x14ac:dyDescent="0.2">
      <c r="B1464" s="11">
        <v>43250</v>
      </c>
      <c r="C1464" s="12">
        <v>8554</v>
      </c>
      <c r="D1464" s="13" t="s">
        <v>114</v>
      </c>
      <c r="E1464" s="8">
        <v>304</v>
      </c>
      <c r="F1464" s="8">
        <f t="shared" si="51"/>
        <v>8.8159999999999989</v>
      </c>
      <c r="G1464" s="14">
        <f t="shared" si="50"/>
        <v>-2154000.3959499979</v>
      </c>
    </row>
    <row r="1465" spans="2:7" ht="15" x14ac:dyDescent="0.2">
      <c r="B1465" s="11">
        <v>43250</v>
      </c>
      <c r="C1465" s="12">
        <v>8555</v>
      </c>
      <c r="D1465" s="13" t="s">
        <v>114</v>
      </c>
      <c r="E1465" s="8">
        <v>7211</v>
      </c>
      <c r="F1465" s="8">
        <f t="shared" si="51"/>
        <v>209.119</v>
      </c>
      <c r="G1465" s="14">
        <f t="shared" si="50"/>
        <v>-2146998.5149499979</v>
      </c>
    </row>
    <row r="1466" spans="2:7" ht="15" x14ac:dyDescent="0.2">
      <c r="B1466" s="11">
        <v>43250</v>
      </c>
      <c r="C1466" s="12">
        <v>8556</v>
      </c>
      <c r="D1466" s="13" t="s">
        <v>114</v>
      </c>
      <c r="E1466" s="8">
        <v>13110</v>
      </c>
      <c r="F1466" s="8">
        <f t="shared" si="51"/>
        <v>380.19</v>
      </c>
      <c r="G1466" s="14">
        <f t="shared" si="50"/>
        <v>-2134268.7049499978</v>
      </c>
    </row>
    <row r="1467" spans="2:7" ht="15" x14ac:dyDescent="0.2">
      <c r="B1467" s="11">
        <v>43250</v>
      </c>
      <c r="C1467" s="12">
        <v>8557</v>
      </c>
      <c r="D1467" s="13" t="s">
        <v>114</v>
      </c>
      <c r="E1467" s="8">
        <v>273</v>
      </c>
      <c r="F1467" s="8">
        <f t="shared" si="51"/>
        <v>7.9169999999999998</v>
      </c>
      <c r="G1467" s="14">
        <f t="shared" si="50"/>
        <v>-2134003.6219499977</v>
      </c>
    </row>
    <row r="1468" spans="2:7" ht="15" x14ac:dyDescent="0.2">
      <c r="B1468" s="11">
        <v>43250</v>
      </c>
      <c r="C1468" s="12">
        <v>8558</v>
      </c>
      <c r="D1468" s="13" t="s">
        <v>114</v>
      </c>
      <c r="E1468" s="8">
        <v>210</v>
      </c>
      <c r="F1468" s="8">
        <f t="shared" si="51"/>
        <v>6.09</v>
      </c>
      <c r="G1468" s="14">
        <f t="shared" si="50"/>
        <v>-2133799.7119499976</v>
      </c>
    </row>
    <row r="1469" spans="2:7" ht="15" x14ac:dyDescent="0.2">
      <c r="B1469" s="11">
        <v>43250</v>
      </c>
      <c r="C1469" s="12">
        <v>8559</v>
      </c>
      <c r="D1469" s="13" t="s">
        <v>114</v>
      </c>
      <c r="E1469" s="8">
        <v>357</v>
      </c>
      <c r="F1469" s="8">
        <f t="shared" si="51"/>
        <v>10.353</v>
      </c>
      <c r="G1469" s="14">
        <f t="shared" si="50"/>
        <v>-2133453.0649499977</v>
      </c>
    </row>
    <row r="1470" spans="2:7" ht="15" x14ac:dyDescent="0.2">
      <c r="B1470" s="11">
        <v>43250</v>
      </c>
      <c r="C1470" s="12">
        <v>8560</v>
      </c>
      <c r="D1470" s="13" t="s">
        <v>114</v>
      </c>
      <c r="E1470" s="8">
        <v>545</v>
      </c>
      <c r="F1470" s="8">
        <f t="shared" si="51"/>
        <v>15.805</v>
      </c>
      <c r="G1470" s="14">
        <f t="shared" si="50"/>
        <v>-2132923.8699499979</v>
      </c>
    </row>
    <row r="1471" spans="2:7" ht="15" x14ac:dyDescent="0.2">
      <c r="B1471" s="11">
        <v>43250</v>
      </c>
      <c r="C1471" s="12">
        <v>8561</v>
      </c>
      <c r="D1471" s="13" t="s">
        <v>114</v>
      </c>
      <c r="E1471" s="8">
        <v>11220</v>
      </c>
      <c r="F1471" s="8">
        <f t="shared" si="51"/>
        <v>325.38</v>
      </c>
      <c r="G1471" s="14">
        <f t="shared" si="50"/>
        <v>-2122029.2499499978</v>
      </c>
    </row>
    <row r="1472" spans="2:7" ht="15" x14ac:dyDescent="0.2">
      <c r="B1472" s="11">
        <v>43250</v>
      </c>
      <c r="C1472" s="12">
        <v>8562</v>
      </c>
      <c r="D1472" s="13" t="s">
        <v>114</v>
      </c>
      <c r="E1472" s="8">
        <v>420</v>
      </c>
      <c r="F1472" s="8">
        <f t="shared" si="51"/>
        <v>12.18</v>
      </c>
      <c r="G1472" s="14">
        <f t="shared" si="50"/>
        <v>-2121621.4299499979</v>
      </c>
    </row>
    <row r="1473" spans="2:7" ht="15" x14ac:dyDescent="0.2">
      <c r="B1473" s="11">
        <v>43250</v>
      </c>
      <c r="C1473" s="12">
        <v>8563</v>
      </c>
      <c r="D1473" s="13" t="s">
        <v>114</v>
      </c>
      <c r="E1473" s="8">
        <v>22895</v>
      </c>
      <c r="F1473" s="8">
        <f t="shared" si="51"/>
        <v>663.95499999999993</v>
      </c>
      <c r="G1473" s="14">
        <f t="shared" si="50"/>
        <v>-2099390.384949998</v>
      </c>
    </row>
    <row r="1474" spans="2:7" ht="15" x14ac:dyDescent="0.2">
      <c r="B1474" s="11">
        <v>43250</v>
      </c>
      <c r="C1474" s="12">
        <v>8564</v>
      </c>
      <c r="D1474" s="13" t="s">
        <v>114</v>
      </c>
      <c r="E1474" s="8">
        <v>861</v>
      </c>
      <c r="F1474" s="8">
        <f t="shared" si="51"/>
        <v>24.968999999999998</v>
      </c>
      <c r="G1474" s="14">
        <f t="shared" si="50"/>
        <v>-2098554.353949998</v>
      </c>
    </row>
    <row r="1475" spans="2:7" ht="15" x14ac:dyDescent="0.2">
      <c r="B1475" s="11">
        <v>43250</v>
      </c>
      <c r="C1475" s="12">
        <v>8565</v>
      </c>
      <c r="D1475" s="13" t="s">
        <v>114</v>
      </c>
      <c r="E1475" s="8">
        <v>210</v>
      </c>
      <c r="F1475" s="8">
        <f t="shared" si="51"/>
        <v>6.09</v>
      </c>
      <c r="G1475" s="14">
        <f t="shared" si="50"/>
        <v>-2098350.4439499979</v>
      </c>
    </row>
    <row r="1476" spans="2:7" ht="15" x14ac:dyDescent="0.2">
      <c r="B1476" s="11">
        <v>43250</v>
      </c>
      <c r="C1476" s="12">
        <v>8566</v>
      </c>
      <c r="D1476" s="13" t="s">
        <v>114</v>
      </c>
      <c r="E1476" s="8">
        <v>1005</v>
      </c>
      <c r="F1476" s="8">
        <f t="shared" si="51"/>
        <v>29.145</v>
      </c>
      <c r="G1476" s="14">
        <f t="shared" si="50"/>
        <v>-2097374.5889499979</v>
      </c>
    </row>
    <row r="1477" spans="2:7" ht="15" x14ac:dyDescent="0.2">
      <c r="B1477" s="11">
        <v>43250</v>
      </c>
      <c r="C1477" s="12">
        <v>8567</v>
      </c>
      <c r="D1477" s="13" t="s">
        <v>114</v>
      </c>
      <c r="E1477" s="8">
        <v>283</v>
      </c>
      <c r="F1477" s="8">
        <f t="shared" si="51"/>
        <v>8.206999999999999</v>
      </c>
      <c r="G1477" s="14">
        <f t="shared" si="50"/>
        <v>-2097099.7959499978</v>
      </c>
    </row>
    <row r="1478" spans="2:7" ht="15" x14ac:dyDescent="0.2">
      <c r="B1478" s="11">
        <v>43250</v>
      </c>
      <c r="C1478" s="12">
        <v>8568</v>
      </c>
      <c r="D1478" s="13" t="s">
        <v>114</v>
      </c>
      <c r="E1478" s="8">
        <v>748</v>
      </c>
      <c r="F1478" s="8">
        <f t="shared" si="51"/>
        <v>21.692</v>
      </c>
      <c r="G1478" s="14">
        <f t="shared" si="50"/>
        <v>-2096373.4879499979</v>
      </c>
    </row>
    <row r="1479" spans="2:7" ht="15" x14ac:dyDescent="0.2">
      <c r="B1479" s="11">
        <v>43250</v>
      </c>
      <c r="C1479" s="12">
        <v>8569</v>
      </c>
      <c r="D1479" s="13" t="s">
        <v>114</v>
      </c>
      <c r="E1479" s="8">
        <v>1402</v>
      </c>
      <c r="F1479" s="8">
        <f t="shared" si="51"/>
        <v>40.657999999999994</v>
      </c>
      <c r="G1479" s="14">
        <f t="shared" si="50"/>
        <v>-2095012.1459499979</v>
      </c>
    </row>
    <row r="1480" spans="2:7" ht="15" x14ac:dyDescent="0.2">
      <c r="B1480" s="11">
        <v>43250</v>
      </c>
      <c r="C1480" s="12">
        <v>8570</v>
      </c>
      <c r="D1480" s="13" t="s">
        <v>114</v>
      </c>
      <c r="E1480" s="8">
        <v>2312</v>
      </c>
      <c r="F1480" s="8">
        <f t="shared" si="51"/>
        <v>67.048000000000002</v>
      </c>
      <c r="G1480" s="14">
        <f t="shared" si="50"/>
        <v>-2092767.1939499979</v>
      </c>
    </row>
    <row r="1481" spans="2:7" ht="15" x14ac:dyDescent="0.2">
      <c r="B1481" s="11">
        <v>43250</v>
      </c>
      <c r="C1481" s="12">
        <v>8571</v>
      </c>
      <c r="D1481" s="13" t="s">
        <v>114</v>
      </c>
      <c r="E1481" s="8">
        <v>592</v>
      </c>
      <c r="F1481" s="8">
        <f t="shared" si="51"/>
        <v>17.167999999999999</v>
      </c>
      <c r="G1481" s="14">
        <f t="shared" si="50"/>
        <v>-2092192.361949998</v>
      </c>
    </row>
    <row r="1482" spans="2:7" ht="15" x14ac:dyDescent="0.2">
      <c r="B1482" s="11">
        <v>43250</v>
      </c>
      <c r="C1482" s="12">
        <v>8572</v>
      </c>
      <c r="D1482" s="13" t="s">
        <v>114</v>
      </c>
      <c r="E1482" s="8">
        <v>5025</v>
      </c>
      <c r="F1482" s="8">
        <f t="shared" si="51"/>
        <v>145.72499999999999</v>
      </c>
      <c r="G1482" s="14">
        <f t="shared" si="50"/>
        <v>-2087313.086949998</v>
      </c>
    </row>
    <row r="1483" spans="2:7" ht="15" x14ac:dyDescent="0.2">
      <c r="B1483" s="11">
        <v>43250</v>
      </c>
      <c r="C1483" s="12">
        <v>8573</v>
      </c>
      <c r="D1483" s="13" t="s">
        <v>115</v>
      </c>
      <c r="E1483" s="8">
        <v>315</v>
      </c>
      <c r="F1483" s="8">
        <f>E1483*3.5%</f>
        <v>11.025</v>
      </c>
      <c r="G1483" s="14">
        <f t="shared" ref="G1483:G1546" si="52">SUM(G1482+E1483-F1483)</f>
        <v>-2087009.111949998</v>
      </c>
    </row>
    <row r="1484" spans="2:7" ht="15" x14ac:dyDescent="0.2">
      <c r="B1484" s="11">
        <v>43250</v>
      </c>
      <c r="C1484" s="12">
        <v>8574</v>
      </c>
      <c r="D1484" s="13" t="s">
        <v>114</v>
      </c>
      <c r="E1484" s="8">
        <v>20000</v>
      </c>
      <c r="F1484" s="8">
        <f t="shared" si="51"/>
        <v>580</v>
      </c>
      <c r="G1484" s="14">
        <f t="shared" si="52"/>
        <v>-2067589.111949998</v>
      </c>
    </row>
    <row r="1485" spans="2:7" ht="15" x14ac:dyDescent="0.2">
      <c r="B1485" s="11">
        <v>43250</v>
      </c>
      <c r="C1485" s="12">
        <v>8575</v>
      </c>
      <c r="D1485" s="13" t="s">
        <v>114</v>
      </c>
      <c r="E1485" s="8">
        <v>1686</v>
      </c>
      <c r="F1485" s="8">
        <f t="shared" si="51"/>
        <v>48.893999999999998</v>
      </c>
      <c r="G1485" s="14">
        <f t="shared" si="52"/>
        <v>-2065952.005949998</v>
      </c>
    </row>
    <row r="1486" spans="2:7" ht="15" x14ac:dyDescent="0.2">
      <c r="B1486" s="11">
        <v>43250</v>
      </c>
      <c r="C1486" s="12">
        <v>8576</v>
      </c>
      <c r="D1486" s="13" t="s">
        <v>114</v>
      </c>
      <c r="E1486" s="8">
        <v>1499</v>
      </c>
      <c r="F1486" s="8">
        <f t="shared" si="51"/>
        <v>43.470999999999997</v>
      </c>
      <c r="G1486" s="14">
        <f t="shared" si="52"/>
        <v>-2064496.4769499979</v>
      </c>
    </row>
    <row r="1487" spans="2:7" ht="15" x14ac:dyDescent="0.2">
      <c r="B1487" s="11">
        <v>43250</v>
      </c>
      <c r="C1487" s="12">
        <v>8577</v>
      </c>
      <c r="D1487" s="13" t="s">
        <v>114</v>
      </c>
      <c r="E1487" s="8">
        <v>856</v>
      </c>
      <c r="F1487" s="8">
        <f t="shared" si="51"/>
        <v>24.823999999999998</v>
      </c>
      <c r="G1487" s="14">
        <f t="shared" si="52"/>
        <v>-2063665.300949998</v>
      </c>
    </row>
    <row r="1488" spans="2:7" ht="15" x14ac:dyDescent="0.2">
      <c r="B1488" s="11">
        <v>43250</v>
      </c>
      <c r="C1488" s="12">
        <v>8578</v>
      </c>
      <c r="D1488" s="13" t="s">
        <v>114</v>
      </c>
      <c r="E1488" s="8">
        <v>2548</v>
      </c>
      <c r="F1488" s="8">
        <f t="shared" si="51"/>
        <v>73.891999999999996</v>
      </c>
      <c r="G1488" s="14">
        <f t="shared" si="52"/>
        <v>-2061191.192949998</v>
      </c>
    </row>
    <row r="1489" spans="2:7" ht="15" x14ac:dyDescent="0.2">
      <c r="B1489" s="11">
        <v>43250</v>
      </c>
      <c r="C1489" s="12">
        <v>8579</v>
      </c>
      <c r="D1489" s="13" t="s">
        <v>114</v>
      </c>
      <c r="E1489" s="8">
        <v>650</v>
      </c>
      <c r="F1489" s="8">
        <f t="shared" si="51"/>
        <v>18.849999999999998</v>
      </c>
      <c r="G1489" s="14">
        <f t="shared" si="52"/>
        <v>-2060560.0429499981</v>
      </c>
    </row>
    <row r="1490" spans="2:7" ht="15" x14ac:dyDescent="0.2">
      <c r="B1490" s="11">
        <v>43250</v>
      </c>
      <c r="C1490" s="12">
        <v>8580</v>
      </c>
      <c r="D1490" s="13" t="s">
        <v>114</v>
      </c>
      <c r="E1490" s="8">
        <v>819</v>
      </c>
      <c r="F1490" s="8">
        <f t="shared" si="51"/>
        <v>23.750999999999998</v>
      </c>
      <c r="G1490" s="14">
        <f t="shared" si="52"/>
        <v>-2059764.793949998</v>
      </c>
    </row>
    <row r="1491" spans="2:7" ht="15" x14ac:dyDescent="0.2">
      <c r="B1491" s="11">
        <v>43250</v>
      </c>
      <c r="C1491" s="12">
        <v>8581</v>
      </c>
      <c r="D1491" s="13" t="s">
        <v>114</v>
      </c>
      <c r="E1491" s="8">
        <v>436</v>
      </c>
      <c r="F1491" s="8">
        <f t="shared" si="51"/>
        <v>12.643999999999998</v>
      </c>
      <c r="G1491" s="14">
        <f t="shared" si="52"/>
        <v>-2059341.4379499981</v>
      </c>
    </row>
    <row r="1492" spans="2:7" ht="15" x14ac:dyDescent="0.2">
      <c r="B1492" s="11">
        <v>43250</v>
      </c>
      <c r="C1492" s="12">
        <v>8582</v>
      </c>
      <c r="D1492" s="13" t="s">
        <v>114</v>
      </c>
      <c r="E1492" s="8">
        <v>1482</v>
      </c>
      <c r="F1492" s="8">
        <f t="shared" si="51"/>
        <v>42.977999999999994</v>
      </c>
      <c r="G1492" s="14">
        <f t="shared" si="52"/>
        <v>-2057902.415949998</v>
      </c>
    </row>
    <row r="1493" spans="2:7" ht="15" x14ac:dyDescent="0.2">
      <c r="B1493" s="11">
        <v>43250</v>
      </c>
      <c r="C1493" s="12">
        <v>8583</v>
      </c>
      <c r="D1493" s="13" t="s">
        <v>114</v>
      </c>
      <c r="E1493" s="8">
        <v>546</v>
      </c>
      <c r="F1493" s="8">
        <f t="shared" si="51"/>
        <v>15.834</v>
      </c>
      <c r="G1493" s="14">
        <f t="shared" si="52"/>
        <v>-2057372.249949998</v>
      </c>
    </row>
    <row r="1494" spans="2:7" ht="15" x14ac:dyDescent="0.2">
      <c r="B1494" s="11">
        <v>43250</v>
      </c>
      <c r="C1494" s="12">
        <v>8584</v>
      </c>
      <c r="D1494" s="13" t="s">
        <v>114</v>
      </c>
      <c r="E1494" s="8">
        <v>436</v>
      </c>
      <c r="F1494" s="8">
        <f t="shared" si="51"/>
        <v>12.643999999999998</v>
      </c>
      <c r="G1494" s="14">
        <f t="shared" si="52"/>
        <v>-2056948.8939499981</v>
      </c>
    </row>
    <row r="1495" spans="2:7" ht="15" x14ac:dyDescent="0.2">
      <c r="B1495" s="11">
        <v>43250</v>
      </c>
      <c r="C1495" s="12">
        <v>8585</v>
      </c>
      <c r="D1495" s="13" t="s">
        <v>115</v>
      </c>
      <c r="E1495" s="8">
        <v>6079</v>
      </c>
      <c r="F1495" s="8">
        <f>E1495*3.5%</f>
        <v>212.76500000000001</v>
      </c>
      <c r="G1495" s="14">
        <f t="shared" si="52"/>
        <v>-2051082.658949998</v>
      </c>
    </row>
    <row r="1496" spans="2:7" ht="15" x14ac:dyDescent="0.2">
      <c r="B1496" s="11">
        <v>43250</v>
      </c>
      <c r="C1496" s="12">
        <v>8586</v>
      </c>
      <c r="D1496" s="13" t="s">
        <v>114</v>
      </c>
      <c r="E1496" s="8">
        <v>1000</v>
      </c>
      <c r="F1496" s="8">
        <f t="shared" si="51"/>
        <v>28.999999999999996</v>
      </c>
      <c r="G1496" s="14">
        <f t="shared" si="52"/>
        <v>-2050111.658949998</v>
      </c>
    </row>
    <row r="1497" spans="2:7" ht="15" x14ac:dyDescent="0.2">
      <c r="B1497" s="11">
        <v>43250</v>
      </c>
      <c r="C1497" s="12">
        <v>8587</v>
      </c>
      <c r="D1497" s="13" t="s">
        <v>114</v>
      </c>
      <c r="E1497" s="8">
        <v>436</v>
      </c>
      <c r="F1497" s="8">
        <f t="shared" si="51"/>
        <v>12.643999999999998</v>
      </c>
      <c r="G1497" s="14">
        <f t="shared" si="52"/>
        <v>-2049688.3029499981</v>
      </c>
    </row>
    <row r="1498" spans="2:7" ht="15" x14ac:dyDescent="0.2">
      <c r="B1498" s="11">
        <v>43250</v>
      </c>
      <c r="C1498" s="12">
        <v>8588</v>
      </c>
      <c r="D1498" s="13" t="s">
        <v>114</v>
      </c>
      <c r="E1498" s="8">
        <v>1307</v>
      </c>
      <c r="F1498" s="8">
        <f t="shared" si="51"/>
        <v>37.902999999999999</v>
      </c>
      <c r="G1498" s="14">
        <f t="shared" si="52"/>
        <v>-2048419.205949998</v>
      </c>
    </row>
    <row r="1499" spans="2:7" ht="15" x14ac:dyDescent="0.2">
      <c r="B1499" s="11">
        <v>43250</v>
      </c>
      <c r="C1499" s="12">
        <v>8589</v>
      </c>
      <c r="D1499" s="13" t="s">
        <v>114</v>
      </c>
      <c r="E1499" s="8">
        <v>1066</v>
      </c>
      <c r="F1499" s="8">
        <f t="shared" si="51"/>
        <v>30.913999999999998</v>
      </c>
      <c r="G1499" s="14">
        <f t="shared" si="52"/>
        <v>-2047384.1199499981</v>
      </c>
    </row>
    <row r="1500" spans="2:7" ht="15" x14ac:dyDescent="0.2">
      <c r="B1500" s="11">
        <v>43250</v>
      </c>
      <c r="C1500" s="12">
        <v>8590</v>
      </c>
      <c r="D1500" s="13" t="s">
        <v>114</v>
      </c>
      <c r="E1500" s="8">
        <v>356</v>
      </c>
      <c r="F1500" s="8">
        <f t="shared" si="51"/>
        <v>10.324</v>
      </c>
      <c r="G1500" s="14">
        <f t="shared" si="52"/>
        <v>-2047038.4439499981</v>
      </c>
    </row>
    <row r="1501" spans="2:7" ht="15" x14ac:dyDescent="0.2">
      <c r="B1501" s="11">
        <v>43250</v>
      </c>
      <c r="C1501" s="12">
        <v>8591</v>
      </c>
      <c r="D1501" s="13" t="s">
        <v>114</v>
      </c>
      <c r="E1501" s="8">
        <v>1955</v>
      </c>
      <c r="F1501" s="8">
        <f t="shared" si="51"/>
        <v>56.694999999999993</v>
      </c>
      <c r="G1501" s="14">
        <f t="shared" si="52"/>
        <v>-2045140.1389499982</v>
      </c>
    </row>
    <row r="1502" spans="2:7" ht="15" x14ac:dyDescent="0.2">
      <c r="B1502" s="11">
        <v>43250</v>
      </c>
      <c r="C1502" s="12">
        <v>8592</v>
      </c>
      <c r="D1502" s="13" t="s">
        <v>114</v>
      </c>
      <c r="E1502" s="8">
        <v>468</v>
      </c>
      <c r="F1502" s="8">
        <f t="shared" si="51"/>
        <v>13.571999999999999</v>
      </c>
      <c r="G1502" s="14">
        <f t="shared" si="52"/>
        <v>-2044685.7109499981</v>
      </c>
    </row>
    <row r="1503" spans="2:7" ht="15" x14ac:dyDescent="0.2">
      <c r="B1503" s="11">
        <v>43250</v>
      </c>
      <c r="C1503" s="12">
        <v>8593</v>
      </c>
      <c r="D1503" s="13" t="s">
        <v>114</v>
      </c>
      <c r="E1503" s="8">
        <v>546</v>
      </c>
      <c r="F1503" s="8">
        <f t="shared" si="51"/>
        <v>15.834</v>
      </c>
      <c r="G1503" s="14">
        <f t="shared" si="52"/>
        <v>-2044155.5449499981</v>
      </c>
    </row>
    <row r="1504" spans="2:7" ht="15" x14ac:dyDescent="0.2">
      <c r="B1504" s="11">
        <v>43250</v>
      </c>
      <c r="C1504" s="12">
        <v>8594</v>
      </c>
      <c r="D1504" s="13" t="s">
        <v>114</v>
      </c>
      <c r="E1504" s="8">
        <v>1638</v>
      </c>
      <c r="F1504" s="8">
        <f t="shared" si="51"/>
        <v>47.501999999999995</v>
      </c>
      <c r="G1504" s="14">
        <f t="shared" si="52"/>
        <v>-2042565.0469499982</v>
      </c>
    </row>
    <row r="1505" spans="2:7" ht="15" x14ac:dyDescent="0.2">
      <c r="B1505" s="11">
        <v>43250</v>
      </c>
      <c r="C1505" s="12">
        <v>8595</v>
      </c>
      <c r="D1505" s="13" t="s">
        <v>114</v>
      </c>
      <c r="E1505" s="8">
        <v>1980</v>
      </c>
      <c r="F1505" s="8">
        <f t="shared" si="51"/>
        <v>57.419999999999995</v>
      </c>
      <c r="G1505" s="14">
        <f t="shared" si="52"/>
        <v>-2040642.4669499982</v>
      </c>
    </row>
    <row r="1506" spans="2:7" ht="15" x14ac:dyDescent="0.2">
      <c r="B1506" s="11">
        <v>43250</v>
      </c>
      <c r="C1506" s="12">
        <v>8596</v>
      </c>
      <c r="D1506" s="13" t="s">
        <v>114</v>
      </c>
      <c r="E1506" s="8">
        <v>1328</v>
      </c>
      <c r="F1506" s="8">
        <f t="shared" si="51"/>
        <v>38.512</v>
      </c>
      <c r="G1506" s="14">
        <f t="shared" si="52"/>
        <v>-2039352.9789499983</v>
      </c>
    </row>
    <row r="1507" spans="2:7" ht="15" x14ac:dyDescent="0.2">
      <c r="B1507" s="11">
        <v>43250</v>
      </c>
      <c r="C1507" s="12">
        <v>8597</v>
      </c>
      <c r="D1507" s="13" t="s">
        <v>114</v>
      </c>
      <c r="E1507" s="8">
        <v>271</v>
      </c>
      <c r="F1507" s="8">
        <f t="shared" si="51"/>
        <v>7.8589999999999991</v>
      </c>
      <c r="G1507" s="14">
        <f t="shared" si="52"/>
        <v>-2039089.8379499982</v>
      </c>
    </row>
    <row r="1508" spans="2:7" ht="15" x14ac:dyDescent="0.2">
      <c r="B1508" s="11">
        <v>43250</v>
      </c>
      <c r="C1508" s="12">
        <v>8598</v>
      </c>
      <c r="D1508" s="13" t="s">
        <v>115</v>
      </c>
      <c r="E1508" s="8">
        <v>5634</v>
      </c>
      <c r="F1508" s="8">
        <f>E1508*3.5%</f>
        <v>197.19000000000003</v>
      </c>
      <c r="G1508" s="14">
        <f t="shared" si="52"/>
        <v>-2033653.0279499982</v>
      </c>
    </row>
    <row r="1509" spans="2:7" ht="15" x14ac:dyDescent="0.2">
      <c r="B1509" s="11">
        <v>43250</v>
      </c>
      <c r="C1509" s="12">
        <v>8599</v>
      </c>
      <c r="D1509" s="13" t="s">
        <v>114</v>
      </c>
      <c r="E1509" s="8">
        <v>1005</v>
      </c>
      <c r="F1509" s="8">
        <f t="shared" si="51"/>
        <v>29.145</v>
      </c>
      <c r="G1509" s="14">
        <f t="shared" si="52"/>
        <v>-2032677.1729499982</v>
      </c>
    </row>
    <row r="1510" spans="2:7" ht="15" x14ac:dyDescent="0.2">
      <c r="B1510" s="11">
        <v>43250</v>
      </c>
      <c r="C1510" s="12">
        <v>8600</v>
      </c>
      <c r="D1510" s="13" t="s">
        <v>114</v>
      </c>
      <c r="E1510" s="8">
        <v>806</v>
      </c>
      <c r="F1510" s="8">
        <f t="shared" si="51"/>
        <v>23.373999999999999</v>
      </c>
      <c r="G1510" s="14">
        <f t="shared" si="52"/>
        <v>-2031894.5469499982</v>
      </c>
    </row>
    <row r="1511" spans="2:7" ht="15" x14ac:dyDescent="0.2">
      <c r="B1511" s="11">
        <v>43250</v>
      </c>
      <c r="C1511" s="12">
        <v>8601</v>
      </c>
      <c r="D1511" s="13" t="s">
        <v>114</v>
      </c>
      <c r="E1511" s="8">
        <v>383</v>
      </c>
      <c r="F1511" s="8">
        <f t="shared" si="51"/>
        <v>11.106999999999999</v>
      </c>
      <c r="G1511" s="14">
        <f t="shared" si="52"/>
        <v>-2031522.6539499983</v>
      </c>
    </row>
    <row r="1512" spans="2:7" ht="15" x14ac:dyDescent="0.2">
      <c r="B1512" s="11">
        <v>43250</v>
      </c>
      <c r="C1512" s="12">
        <v>8602</v>
      </c>
      <c r="D1512" s="13" t="s">
        <v>114</v>
      </c>
      <c r="E1512" s="8">
        <v>457</v>
      </c>
      <c r="F1512" s="8">
        <f t="shared" si="51"/>
        <v>13.252999999999998</v>
      </c>
      <c r="G1512" s="14">
        <f t="shared" si="52"/>
        <v>-2031078.9069499983</v>
      </c>
    </row>
    <row r="1513" spans="2:7" ht="15" x14ac:dyDescent="0.2">
      <c r="B1513" s="11">
        <v>43250</v>
      </c>
      <c r="C1513" s="12">
        <v>8603</v>
      </c>
      <c r="D1513" s="13" t="s">
        <v>114</v>
      </c>
      <c r="E1513" s="8">
        <v>273</v>
      </c>
      <c r="F1513" s="8">
        <f t="shared" si="51"/>
        <v>7.9169999999999998</v>
      </c>
      <c r="G1513" s="14">
        <f t="shared" si="52"/>
        <v>-2030813.8239499982</v>
      </c>
    </row>
    <row r="1514" spans="2:7" ht="15" x14ac:dyDescent="0.2">
      <c r="B1514" s="11">
        <v>43250</v>
      </c>
      <c r="C1514" s="12">
        <v>8604</v>
      </c>
      <c r="D1514" s="13" t="s">
        <v>114</v>
      </c>
      <c r="E1514" s="8">
        <v>644</v>
      </c>
      <c r="F1514" s="8">
        <f t="shared" si="51"/>
        <v>18.675999999999998</v>
      </c>
      <c r="G1514" s="14">
        <f t="shared" si="52"/>
        <v>-2030188.4999499982</v>
      </c>
    </row>
    <row r="1515" spans="2:7" ht="15" x14ac:dyDescent="0.2">
      <c r="B1515" s="11">
        <v>43250</v>
      </c>
      <c r="C1515" s="12">
        <v>8605</v>
      </c>
      <c r="D1515" s="13" t="s">
        <v>114</v>
      </c>
      <c r="E1515" s="8">
        <v>3484</v>
      </c>
      <c r="F1515" s="8">
        <f t="shared" si="51"/>
        <v>101.03599999999999</v>
      </c>
      <c r="G1515" s="14">
        <f t="shared" si="52"/>
        <v>-2026805.5359499983</v>
      </c>
    </row>
    <row r="1516" spans="2:7" ht="15" x14ac:dyDescent="0.2">
      <c r="B1516" s="11">
        <v>43250</v>
      </c>
      <c r="C1516" s="12">
        <v>8606</v>
      </c>
      <c r="D1516" s="13" t="s">
        <v>114</v>
      </c>
      <c r="E1516" s="8">
        <v>847</v>
      </c>
      <c r="F1516" s="8">
        <f t="shared" si="51"/>
        <v>24.562999999999999</v>
      </c>
      <c r="G1516" s="14">
        <f t="shared" si="52"/>
        <v>-2025983.0989499984</v>
      </c>
    </row>
    <row r="1517" spans="2:7" ht="15" x14ac:dyDescent="0.2">
      <c r="B1517" s="11">
        <v>43250</v>
      </c>
      <c r="C1517" s="12">
        <v>8607</v>
      </c>
      <c r="D1517" s="13" t="s">
        <v>114</v>
      </c>
      <c r="E1517" s="8">
        <v>4355</v>
      </c>
      <c r="F1517" s="8">
        <f t="shared" si="51"/>
        <v>126.29499999999999</v>
      </c>
      <c r="G1517" s="14">
        <f t="shared" si="52"/>
        <v>-2021754.3939499983</v>
      </c>
    </row>
    <row r="1518" spans="2:7" ht="15" x14ac:dyDescent="0.2">
      <c r="B1518" s="11">
        <v>43250</v>
      </c>
      <c r="C1518" s="12">
        <v>8608</v>
      </c>
      <c r="D1518" s="13" t="s">
        <v>116</v>
      </c>
      <c r="E1518" s="8">
        <v>2790</v>
      </c>
      <c r="F1518" s="8"/>
      <c r="G1518" s="14">
        <f t="shared" si="52"/>
        <v>-2018964.3939499983</v>
      </c>
    </row>
    <row r="1519" spans="2:7" ht="15" x14ac:dyDescent="0.2">
      <c r="B1519" s="11">
        <v>43250</v>
      </c>
      <c r="C1519" s="12">
        <v>8609</v>
      </c>
      <c r="D1519" s="13" t="s">
        <v>116</v>
      </c>
      <c r="E1519" s="8">
        <v>11646</v>
      </c>
      <c r="F1519" s="8"/>
      <c r="G1519" s="14">
        <f t="shared" si="52"/>
        <v>-2007318.3939499983</v>
      </c>
    </row>
    <row r="1520" spans="2:7" ht="15" x14ac:dyDescent="0.2">
      <c r="B1520" s="11">
        <v>43250</v>
      </c>
      <c r="C1520" s="12">
        <v>8610</v>
      </c>
      <c r="D1520" s="13" t="s">
        <v>116</v>
      </c>
      <c r="E1520" s="8">
        <v>10546</v>
      </c>
      <c r="F1520" s="8"/>
      <c r="G1520" s="14">
        <f t="shared" si="52"/>
        <v>-1996772.3939499983</v>
      </c>
    </row>
    <row r="1521" spans="2:7" ht="15" x14ac:dyDescent="0.2">
      <c r="B1521" s="11">
        <v>43250</v>
      </c>
      <c r="C1521" s="12">
        <v>8611</v>
      </c>
      <c r="D1521" s="13" t="s">
        <v>116</v>
      </c>
      <c r="E1521" s="8">
        <v>203101</v>
      </c>
      <c r="F1521" s="8"/>
      <c r="G1521" s="14">
        <f t="shared" si="52"/>
        <v>-1793671.3939499983</v>
      </c>
    </row>
    <row r="1522" spans="2:7" ht="15" x14ac:dyDescent="0.2">
      <c r="B1522" s="11">
        <v>43250</v>
      </c>
      <c r="C1522" s="12">
        <v>8612</v>
      </c>
      <c r="D1522" s="13" t="s">
        <v>116</v>
      </c>
      <c r="E1522" s="8">
        <v>32469</v>
      </c>
      <c r="F1522" s="8"/>
      <c r="G1522" s="14">
        <f t="shared" si="52"/>
        <v>-1761202.3939499983</v>
      </c>
    </row>
    <row r="1523" spans="2:7" ht="15" x14ac:dyDescent="0.2">
      <c r="B1523" s="11">
        <v>43250</v>
      </c>
      <c r="C1523" s="12">
        <v>8613</v>
      </c>
      <c r="D1523" s="13" t="s">
        <v>116</v>
      </c>
      <c r="E1523" s="8">
        <v>83211</v>
      </c>
      <c r="F1523" s="8"/>
      <c r="G1523" s="14">
        <f t="shared" si="52"/>
        <v>-1677991.3939499983</v>
      </c>
    </row>
    <row r="1524" spans="2:7" ht="15" x14ac:dyDescent="0.2">
      <c r="B1524" s="11">
        <v>43250</v>
      </c>
      <c r="C1524" s="12">
        <v>8614</v>
      </c>
      <c r="D1524" s="13" t="s">
        <v>116</v>
      </c>
      <c r="E1524" s="8">
        <v>10871</v>
      </c>
      <c r="F1524" s="8"/>
      <c r="G1524" s="14">
        <f t="shared" si="52"/>
        <v>-1667120.3939499983</v>
      </c>
    </row>
    <row r="1525" spans="2:7" ht="15" x14ac:dyDescent="0.2">
      <c r="B1525" s="11">
        <v>43250</v>
      </c>
      <c r="C1525" s="12">
        <v>8615</v>
      </c>
      <c r="D1525" s="13" t="s">
        <v>116</v>
      </c>
      <c r="E1525" s="8">
        <v>500</v>
      </c>
      <c r="F1525" s="8"/>
      <c r="G1525" s="14">
        <f t="shared" si="52"/>
        <v>-1666620.3939499983</v>
      </c>
    </row>
    <row r="1526" spans="2:7" ht="15" x14ac:dyDescent="0.2">
      <c r="B1526" s="11">
        <v>43250</v>
      </c>
      <c r="C1526" s="12">
        <v>8616</v>
      </c>
      <c r="D1526" s="13" t="s">
        <v>116</v>
      </c>
      <c r="E1526" s="8">
        <v>77322</v>
      </c>
      <c r="F1526" s="8"/>
      <c r="G1526" s="14">
        <f t="shared" si="52"/>
        <v>-1589298.3939499983</v>
      </c>
    </row>
    <row r="1527" spans="2:7" ht="15" x14ac:dyDescent="0.2">
      <c r="B1527" s="11">
        <v>43250</v>
      </c>
      <c r="C1527" s="12">
        <v>8617</v>
      </c>
      <c r="D1527" s="13" t="s">
        <v>116</v>
      </c>
      <c r="E1527" s="8">
        <v>114978</v>
      </c>
      <c r="F1527" s="8"/>
      <c r="G1527" s="14">
        <f t="shared" si="52"/>
        <v>-1474320.3939499983</v>
      </c>
    </row>
    <row r="1528" spans="2:7" ht="15" x14ac:dyDescent="0.2">
      <c r="B1528" s="11">
        <v>43250</v>
      </c>
      <c r="C1528" s="12">
        <v>8618</v>
      </c>
      <c r="D1528" s="13" t="s">
        <v>116</v>
      </c>
      <c r="E1528" s="8">
        <v>216030</v>
      </c>
      <c r="F1528" s="8"/>
      <c r="G1528" s="14">
        <f t="shared" si="52"/>
        <v>-1258290.3939499983</v>
      </c>
    </row>
    <row r="1529" spans="2:7" ht="15" x14ac:dyDescent="0.2">
      <c r="B1529" s="11">
        <v>43250</v>
      </c>
      <c r="C1529" s="12">
        <v>8619</v>
      </c>
      <c r="D1529" s="13" t="s">
        <v>116</v>
      </c>
      <c r="E1529" s="8">
        <v>21140</v>
      </c>
      <c r="F1529" s="8"/>
      <c r="G1529" s="14">
        <f t="shared" si="52"/>
        <v>-1237150.3939499983</v>
      </c>
    </row>
    <row r="1530" spans="2:7" ht="15" x14ac:dyDescent="0.2">
      <c r="B1530" s="11">
        <v>43250</v>
      </c>
      <c r="C1530" s="12">
        <v>8620</v>
      </c>
      <c r="D1530" s="13" t="s">
        <v>116</v>
      </c>
      <c r="E1530" s="8">
        <v>167</v>
      </c>
      <c r="F1530" s="8"/>
      <c r="G1530" s="14">
        <f t="shared" si="52"/>
        <v>-1236983.3939499983</v>
      </c>
    </row>
    <row r="1531" spans="2:7" ht="15" x14ac:dyDescent="0.2">
      <c r="B1531" s="11">
        <v>43250</v>
      </c>
      <c r="C1531" s="12">
        <v>8621</v>
      </c>
      <c r="D1531" s="13" t="s">
        <v>116</v>
      </c>
      <c r="E1531" s="8">
        <v>21373</v>
      </c>
      <c r="F1531" s="8"/>
      <c r="G1531" s="14">
        <f t="shared" si="52"/>
        <v>-1215610.3939499983</v>
      </c>
    </row>
    <row r="1532" spans="2:7" ht="15" x14ac:dyDescent="0.2">
      <c r="B1532" s="11">
        <v>43250</v>
      </c>
      <c r="C1532" s="12">
        <v>8622</v>
      </c>
      <c r="D1532" s="13" t="s">
        <v>116</v>
      </c>
      <c r="E1532" s="8">
        <v>6746</v>
      </c>
      <c r="F1532" s="8"/>
      <c r="G1532" s="14">
        <f t="shared" si="52"/>
        <v>-1208864.3939499983</v>
      </c>
    </row>
    <row r="1533" spans="2:7" ht="15" x14ac:dyDescent="0.2">
      <c r="B1533" s="11">
        <v>43250</v>
      </c>
      <c r="C1533" s="12">
        <v>8623</v>
      </c>
      <c r="D1533" s="13" t="s">
        <v>116</v>
      </c>
      <c r="E1533" s="8">
        <v>5184</v>
      </c>
      <c r="F1533" s="8"/>
      <c r="G1533" s="14">
        <f t="shared" si="52"/>
        <v>-1203680.3939499983</v>
      </c>
    </row>
    <row r="1534" spans="2:7" ht="15" x14ac:dyDescent="0.2">
      <c r="B1534" s="11">
        <v>43250</v>
      </c>
      <c r="C1534" s="12">
        <v>8624</v>
      </c>
      <c r="D1534" s="13" t="s">
        <v>116</v>
      </c>
      <c r="E1534" s="8">
        <v>5991</v>
      </c>
      <c r="F1534" s="8"/>
      <c r="G1534" s="14">
        <f t="shared" si="52"/>
        <v>-1197689.3939499983</v>
      </c>
    </row>
    <row r="1535" spans="2:7" ht="15" x14ac:dyDescent="0.2">
      <c r="B1535" s="11">
        <v>43250</v>
      </c>
      <c r="C1535" s="12">
        <v>8625</v>
      </c>
      <c r="D1535" s="13" t="s">
        <v>116</v>
      </c>
      <c r="E1535" s="8">
        <v>14656</v>
      </c>
      <c r="F1535" s="8"/>
      <c r="G1535" s="14">
        <f t="shared" si="52"/>
        <v>-1183033.3939499983</v>
      </c>
    </row>
    <row r="1536" spans="2:7" ht="15" x14ac:dyDescent="0.2">
      <c r="B1536" s="11">
        <v>43250</v>
      </c>
      <c r="C1536" s="12">
        <v>8626</v>
      </c>
      <c r="D1536" s="13" t="s">
        <v>116</v>
      </c>
      <c r="E1536" s="8">
        <v>11202</v>
      </c>
      <c r="F1536" s="8"/>
      <c r="G1536" s="14">
        <f t="shared" si="52"/>
        <v>-1171831.3939499983</v>
      </c>
    </row>
    <row r="1537" spans="2:7" ht="15" x14ac:dyDescent="0.2">
      <c r="B1537" s="11">
        <v>43250</v>
      </c>
      <c r="C1537" s="12">
        <v>8627</v>
      </c>
      <c r="D1537" s="13" t="s">
        <v>116</v>
      </c>
      <c r="E1537" s="8">
        <v>1500</v>
      </c>
      <c r="F1537" s="8"/>
      <c r="G1537" s="14">
        <f t="shared" si="52"/>
        <v>-1170331.3939499983</v>
      </c>
    </row>
    <row r="1538" spans="2:7" ht="15" x14ac:dyDescent="0.2">
      <c r="B1538" s="11">
        <v>43250</v>
      </c>
      <c r="C1538" s="12">
        <v>8628</v>
      </c>
      <c r="D1538" s="13" t="s">
        <v>116</v>
      </c>
      <c r="E1538" s="8">
        <v>114842</v>
      </c>
      <c r="F1538" s="8"/>
      <c r="G1538" s="14">
        <f t="shared" si="52"/>
        <v>-1055489.3939499983</v>
      </c>
    </row>
    <row r="1539" spans="2:7" ht="15" x14ac:dyDescent="0.2">
      <c r="B1539" s="11">
        <v>43250</v>
      </c>
      <c r="C1539" s="12">
        <v>8629</v>
      </c>
      <c r="D1539" s="13" t="s">
        <v>116</v>
      </c>
      <c r="E1539" s="8">
        <v>1</v>
      </c>
      <c r="F1539" s="8"/>
      <c r="G1539" s="14">
        <f t="shared" si="52"/>
        <v>-1055488.3939499983</v>
      </c>
    </row>
    <row r="1540" spans="2:7" ht="15" x14ac:dyDescent="0.2">
      <c r="B1540" s="11">
        <v>43250</v>
      </c>
      <c r="C1540" s="12">
        <v>8630</v>
      </c>
      <c r="D1540" s="13" t="s">
        <v>116</v>
      </c>
      <c r="E1540" s="8">
        <v>662</v>
      </c>
      <c r="F1540" s="8"/>
      <c r="G1540" s="14">
        <f t="shared" si="52"/>
        <v>-1054826.3939499983</v>
      </c>
    </row>
    <row r="1541" spans="2:7" ht="15" x14ac:dyDescent="0.2">
      <c r="B1541" s="11">
        <v>43250</v>
      </c>
      <c r="C1541" s="12">
        <v>8631</v>
      </c>
      <c r="D1541" s="13" t="s">
        <v>116</v>
      </c>
      <c r="E1541" s="8">
        <v>3328</v>
      </c>
      <c r="F1541" s="8"/>
      <c r="G1541" s="14">
        <f t="shared" si="52"/>
        <v>-1051498.3939499983</v>
      </c>
    </row>
    <row r="1542" spans="2:7" ht="15" x14ac:dyDescent="0.2">
      <c r="B1542" s="11">
        <v>43250</v>
      </c>
      <c r="C1542" s="12">
        <v>8632</v>
      </c>
      <c r="D1542" s="13" t="s">
        <v>116</v>
      </c>
      <c r="E1542" s="8">
        <v>12390</v>
      </c>
      <c r="F1542" s="8"/>
      <c r="G1542" s="14">
        <f t="shared" si="52"/>
        <v>-1039108.3939499983</v>
      </c>
    </row>
    <row r="1543" spans="2:7" ht="15" x14ac:dyDescent="0.2">
      <c r="B1543" s="11">
        <v>43250</v>
      </c>
      <c r="C1543" s="12">
        <v>8633</v>
      </c>
      <c r="D1543" s="13" t="s">
        <v>116</v>
      </c>
      <c r="E1543" s="8">
        <v>400</v>
      </c>
      <c r="F1543" s="8"/>
      <c r="G1543" s="14">
        <f t="shared" si="52"/>
        <v>-1038708.3939499983</v>
      </c>
    </row>
    <row r="1544" spans="2:7" ht="15" x14ac:dyDescent="0.2">
      <c r="B1544" s="11">
        <v>43250</v>
      </c>
      <c r="C1544" s="12">
        <v>8634</v>
      </c>
      <c r="D1544" s="13" t="s">
        <v>116</v>
      </c>
      <c r="E1544" s="8">
        <v>500</v>
      </c>
      <c r="F1544" s="8"/>
      <c r="G1544" s="14">
        <f t="shared" si="52"/>
        <v>-1038208.3939499983</v>
      </c>
    </row>
    <row r="1545" spans="2:7" ht="15" x14ac:dyDescent="0.2">
      <c r="B1545" s="11">
        <v>43250</v>
      </c>
      <c r="C1545" s="12">
        <v>8635</v>
      </c>
      <c r="D1545" s="13" t="s">
        <v>116</v>
      </c>
      <c r="E1545" s="8">
        <v>7797</v>
      </c>
      <c r="F1545" s="8"/>
      <c r="G1545" s="14">
        <f t="shared" si="52"/>
        <v>-1030411.3939499983</v>
      </c>
    </row>
    <row r="1546" spans="2:7" ht="15" x14ac:dyDescent="0.2">
      <c r="B1546" s="11">
        <v>43250</v>
      </c>
      <c r="C1546" s="12">
        <v>8636</v>
      </c>
      <c r="D1546" s="13" t="s">
        <v>116</v>
      </c>
      <c r="E1546" s="8">
        <v>20010</v>
      </c>
      <c r="F1546" s="8"/>
      <c r="G1546" s="14">
        <f t="shared" si="52"/>
        <v>-1010401.3939499983</v>
      </c>
    </row>
    <row r="1547" spans="2:7" ht="15" x14ac:dyDescent="0.2">
      <c r="B1547" s="11">
        <v>43250</v>
      </c>
      <c r="C1547" s="12">
        <v>8637</v>
      </c>
      <c r="D1547" s="13" t="s">
        <v>116</v>
      </c>
      <c r="E1547" s="8">
        <v>5052</v>
      </c>
      <c r="F1547" s="8"/>
      <c r="G1547" s="14">
        <f t="shared" ref="G1547:G1610" si="53">SUM(G1546+E1547-F1547)</f>
        <v>-1005349.3939499983</v>
      </c>
    </row>
    <row r="1548" spans="2:7" ht="15" x14ac:dyDescent="0.2">
      <c r="B1548" s="11">
        <v>43250</v>
      </c>
      <c r="C1548" s="12">
        <v>8638</v>
      </c>
      <c r="D1548" s="13" t="s">
        <v>117</v>
      </c>
      <c r="E1548" s="8">
        <v>1236096</v>
      </c>
      <c r="F1548" s="8"/>
      <c r="G1548" s="14">
        <f t="shared" si="53"/>
        <v>230746.60605000169</v>
      </c>
    </row>
    <row r="1549" spans="2:7" ht="15" x14ac:dyDescent="0.2">
      <c r="B1549" s="11">
        <v>43250</v>
      </c>
      <c r="C1549" s="12">
        <v>8639</v>
      </c>
      <c r="D1549" s="13" t="s">
        <v>118</v>
      </c>
      <c r="E1549" s="8">
        <v>287340</v>
      </c>
      <c r="F1549" s="8"/>
      <c r="G1549" s="14">
        <f t="shared" si="53"/>
        <v>518086.60605000169</v>
      </c>
    </row>
    <row r="1550" spans="2:7" ht="15" x14ac:dyDescent="0.2">
      <c r="B1550" s="11">
        <v>43250</v>
      </c>
      <c r="C1550" s="12">
        <v>8640</v>
      </c>
      <c r="D1550" s="13" t="s">
        <v>119</v>
      </c>
      <c r="E1550" s="8">
        <v>709.44</v>
      </c>
      <c r="F1550" s="8"/>
      <c r="G1550" s="14">
        <f t="shared" si="53"/>
        <v>518796.04605000169</v>
      </c>
    </row>
    <row r="1551" spans="2:7" ht="15" x14ac:dyDescent="0.2">
      <c r="B1551" s="11">
        <v>43250</v>
      </c>
      <c r="C1551" s="12">
        <v>8641</v>
      </c>
      <c r="D1551" s="13" t="s">
        <v>119</v>
      </c>
      <c r="E1551" s="8">
        <v>773.3</v>
      </c>
      <c r="F1551" s="8"/>
      <c r="G1551" s="14">
        <f t="shared" si="53"/>
        <v>519569.34605000168</v>
      </c>
    </row>
    <row r="1552" spans="2:7" ht="15" x14ac:dyDescent="0.2">
      <c r="B1552" s="11">
        <v>43250</v>
      </c>
      <c r="C1552" s="12">
        <v>8642</v>
      </c>
      <c r="D1552" s="13" t="s">
        <v>120</v>
      </c>
      <c r="E1552" s="8">
        <v>7959.1</v>
      </c>
      <c r="F1552" s="8"/>
      <c r="G1552" s="14">
        <f t="shared" si="53"/>
        <v>527528.44605000166</v>
      </c>
    </row>
    <row r="1553" spans="2:7" ht="15" x14ac:dyDescent="0.2">
      <c r="B1553" s="11">
        <v>43250</v>
      </c>
      <c r="C1553" s="12">
        <v>8643</v>
      </c>
      <c r="D1553" s="13" t="s">
        <v>121</v>
      </c>
      <c r="E1553" s="8">
        <v>272</v>
      </c>
      <c r="F1553" s="8">
        <f t="shared" ref="F1553:F1599" si="54">E1553*2.9%</f>
        <v>7.8879999999999999</v>
      </c>
      <c r="G1553" s="14">
        <f t="shared" si="53"/>
        <v>527792.55805000162</v>
      </c>
    </row>
    <row r="1554" spans="2:7" ht="15" x14ac:dyDescent="0.2">
      <c r="B1554" s="11">
        <v>43250</v>
      </c>
      <c r="C1554" s="12">
        <v>8644</v>
      </c>
      <c r="D1554" s="13" t="s">
        <v>121</v>
      </c>
      <c r="E1554" s="8">
        <v>2818</v>
      </c>
      <c r="F1554" s="8">
        <f t="shared" si="54"/>
        <v>81.721999999999994</v>
      </c>
      <c r="G1554" s="14">
        <f t="shared" si="53"/>
        <v>530528.83605000167</v>
      </c>
    </row>
    <row r="1555" spans="2:7" ht="15" x14ac:dyDescent="0.2">
      <c r="B1555" s="11">
        <v>43250</v>
      </c>
      <c r="C1555" s="12">
        <v>8645</v>
      </c>
      <c r="D1555" s="13" t="s">
        <v>121</v>
      </c>
      <c r="E1555" s="8">
        <v>315</v>
      </c>
      <c r="F1555" s="8">
        <f t="shared" si="54"/>
        <v>9.1349999999999998</v>
      </c>
      <c r="G1555" s="14">
        <f t="shared" si="53"/>
        <v>530834.70105000166</v>
      </c>
    </row>
    <row r="1556" spans="2:7" ht="15" x14ac:dyDescent="0.2">
      <c r="B1556" s="11">
        <v>43250</v>
      </c>
      <c r="C1556" s="12">
        <v>8646</v>
      </c>
      <c r="D1556" s="13" t="s">
        <v>121</v>
      </c>
      <c r="E1556" s="8">
        <v>390</v>
      </c>
      <c r="F1556" s="8">
        <f t="shared" si="54"/>
        <v>11.309999999999999</v>
      </c>
      <c r="G1556" s="14">
        <f t="shared" si="53"/>
        <v>531213.39105000161</v>
      </c>
    </row>
    <row r="1557" spans="2:7" ht="15" x14ac:dyDescent="0.2">
      <c r="B1557" s="11">
        <v>43250</v>
      </c>
      <c r="C1557" s="12">
        <v>8647</v>
      </c>
      <c r="D1557" s="13" t="s">
        <v>121</v>
      </c>
      <c r="E1557" s="8">
        <v>701</v>
      </c>
      <c r="F1557" s="8">
        <f t="shared" si="54"/>
        <v>20.328999999999997</v>
      </c>
      <c r="G1557" s="14">
        <f t="shared" si="53"/>
        <v>531894.06205000158</v>
      </c>
    </row>
    <row r="1558" spans="2:7" ht="15" x14ac:dyDescent="0.2">
      <c r="B1558" s="11">
        <v>43250</v>
      </c>
      <c r="C1558" s="12">
        <v>8648</v>
      </c>
      <c r="D1558" s="13" t="s">
        <v>121</v>
      </c>
      <c r="E1558" s="8">
        <v>570</v>
      </c>
      <c r="F1558" s="8">
        <f t="shared" si="54"/>
        <v>16.529999999999998</v>
      </c>
      <c r="G1558" s="14">
        <f t="shared" si="53"/>
        <v>532447.53205000155</v>
      </c>
    </row>
    <row r="1559" spans="2:7" ht="15" x14ac:dyDescent="0.2">
      <c r="B1559" s="11">
        <v>43250</v>
      </c>
      <c r="C1559" s="12">
        <v>8649</v>
      </c>
      <c r="D1559" s="13" t="s">
        <v>121</v>
      </c>
      <c r="E1559" s="8">
        <v>3151</v>
      </c>
      <c r="F1559" s="8">
        <f t="shared" si="54"/>
        <v>91.378999999999991</v>
      </c>
      <c r="G1559" s="14">
        <f t="shared" si="53"/>
        <v>535507.15305000159</v>
      </c>
    </row>
    <row r="1560" spans="2:7" ht="15" x14ac:dyDescent="0.2">
      <c r="B1560" s="11">
        <v>43250</v>
      </c>
      <c r="C1560" s="12">
        <v>8650</v>
      </c>
      <c r="D1560" s="13" t="s">
        <v>121</v>
      </c>
      <c r="E1560" s="8">
        <v>1792</v>
      </c>
      <c r="F1560" s="8">
        <f t="shared" si="54"/>
        <v>51.967999999999996</v>
      </c>
      <c r="G1560" s="14">
        <f t="shared" si="53"/>
        <v>537247.1850500016</v>
      </c>
    </row>
    <row r="1561" spans="2:7" ht="15" x14ac:dyDescent="0.2">
      <c r="B1561" s="11">
        <v>43250</v>
      </c>
      <c r="C1561" s="12">
        <v>8651</v>
      </c>
      <c r="D1561" s="13" t="s">
        <v>121</v>
      </c>
      <c r="E1561" s="8">
        <v>1095</v>
      </c>
      <c r="F1561" s="8">
        <f t="shared" si="54"/>
        <v>31.754999999999999</v>
      </c>
      <c r="G1561" s="14">
        <f t="shared" si="53"/>
        <v>538310.4300500016</v>
      </c>
    </row>
    <row r="1562" spans="2:7" ht="15" x14ac:dyDescent="0.2">
      <c r="B1562" s="11">
        <v>43250</v>
      </c>
      <c r="C1562" s="12">
        <v>8652</v>
      </c>
      <c r="D1562" s="13" t="s">
        <v>121</v>
      </c>
      <c r="E1562" s="8">
        <v>965</v>
      </c>
      <c r="F1562" s="8">
        <f t="shared" si="54"/>
        <v>27.984999999999999</v>
      </c>
      <c r="G1562" s="14">
        <f t="shared" si="53"/>
        <v>539247.44505000161</v>
      </c>
    </row>
    <row r="1563" spans="2:7" ht="15" x14ac:dyDescent="0.2">
      <c r="B1563" s="11">
        <v>43250</v>
      </c>
      <c r="C1563" s="12">
        <v>8653</v>
      </c>
      <c r="D1563" s="13" t="s">
        <v>121</v>
      </c>
      <c r="E1563" s="8">
        <v>3208</v>
      </c>
      <c r="F1563" s="8">
        <f t="shared" si="54"/>
        <v>93.031999999999996</v>
      </c>
      <c r="G1563" s="14">
        <f t="shared" si="53"/>
        <v>542362.4130500016</v>
      </c>
    </row>
    <row r="1564" spans="2:7" ht="15" x14ac:dyDescent="0.2">
      <c r="B1564" s="11">
        <v>43250</v>
      </c>
      <c r="C1564" s="12">
        <v>8654</v>
      </c>
      <c r="D1564" s="13" t="s">
        <v>121</v>
      </c>
      <c r="E1564" s="8">
        <v>2755</v>
      </c>
      <c r="F1564" s="8">
        <f t="shared" si="54"/>
        <v>79.894999999999996</v>
      </c>
      <c r="G1564" s="14">
        <f t="shared" si="53"/>
        <v>545037.51805000158</v>
      </c>
    </row>
    <row r="1565" spans="2:7" ht="15" x14ac:dyDescent="0.2">
      <c r="B1565" s="11">
        <v>43250</v>
      </c>
      <c r="C1565" s="12">
        <v>8655</v>
      </c>
      <c r="D1565" s="13" t="s">
        <v>121</v>
      </c>
      <c r="E1565" s="8">
        <v>619</v>
      </c>
      <c r="F1565" s="8">
        <f t="shared" si="54"/>
        <v>17.951000000000001</v>
      </c>
      <c r="G1565" s="14">
        <f t="shared" si="53"/>
        <v>545638.56705000158</v>
      </c>
    </row>
    <row r="1566" spans="2:7" ht="15" x14ac:dyDescent="0.2">
      <c r="B1566" s="11">
        <v>43250</v>
      </c>
      <c r="C1566" s="12">
        <v>8656</v>
      </c>
      <c r="D1566" s="13" t="s">
        <v>121</v>
      </c>
      <c r="E1566" s="8">
        <v>1718</v>
      </c>
      <c r="F1566" s="8">
        <f t="shared" si="54"/>
        <v>49.821999999999996</v>
      </c>
      <c r="G1566" s="14">
        <f t="shared" si="53"/>
        <v>547306.74505000154</v>
      </c>
    </row>
    <row r="1567" spans="2:7" ht="15" x14ac:dyDescent="0.2">
      <c r="B1567" s="11">
        <v>43250</v>
      </c>
      <c r="C1567" s="12">
        <v>8657</v>
      </c>
      <c r="D1567" s="13" t="s">
        <v>121</v>
      </c>
      <c r="E1567" s="8">
        <v>1005</v>
      </c>
      <c r="F1567" s="8">
        <f t="shared" si="54"/>
        <v>29.145</v>
      </c>
      <c r="G1567" s="14">
        <f t="shared" si="53"/>
        <v>548282.60005000152</v>
      </c>
    </row>
    <row r="1568" spans="2:7" ht="15" x14ac:dyDescent="0.2">
      <c r="B1568" s="11">
        <v>43250</v>
      </c>
      <c r="C1568" s="12">
        <v>8658</v>
      </c>
      <c r="D1568" s="13" t="s">
        <v>121</v>
      </c>
      <c r="E1568" s="8">
        <v>3383</v>
      </c>
      <c r="F1568" s="8">
        <f t="shared" si="54"/>
        <v>98.106999999999999</v>
      </c>
      <c r="G1568" s="14">
        <f t="shared" si="53"/>
        <v>551567.49305000156</v>
      </c>
    </row>
    <row r="1569" spans="2:7" ht="15" x14ac:dyDescent="0.2">
      <c r="B1569" s="11">
        <v>43250</v>
      </c>
      <c r="C1569" s="12">
        <v>8659</v>
      </c>
      <c r="D1569" s="13" t="s">
        <v>121</v>
      </c>
      <c r="E1569" s="8">
        <v>833</v>
      </c>
      <c r="F1569" s="8">
        <f t="shared" si="54"/>
        <v>24.157</v>
      </c>
      <c r="G1569" s="14">
        <f t="shared" si="53"/>
        <v>552376.33605000156</v>
      </c>
    </row>
    <row r="1570" spans="2:7" ht="15" x14ac:dyDescent="0.2">
      <c r="B1570" s="11">
        <v>43250</v>
      </c>
      <c r="C1570" s="12">
        <v>8660</v>
      </c>
      <c r="D1570" s="13" t="s">
        <v>121</v>
      </c>
      <c r="E1570" s="8">
        <v>546</v>
      </c>
      <c r="F1570" s="8">
        <f t="shared" si="54"/>
        <v>15.834</v>
      </c>
      <c r="G1570" s="14">
        <f t="shared" si="53"/>
        <v>552906.50205000152</v>
      </c>
    </row>
    <row r="1571" spans="2:7" ht="15" x14ac:dyDescent="0.2">
      <c r="B1571" s="11">
        <v>43250</v>
      </c>
      <c r="C1571" s="12">
        <v>8661</v>
      </c>
      <c r="D1571" s="13" t="s">
        <v>121</v>
      </c>
      <c r="E1571" s="8">
        <v>282</v>
      </c>
      <c r="F1571" s="8">
        <f t="shared" si="54"/>
        <v>8.177999999999999</v>
      </c>
      <c r="G1571" s="14">
        <f t="shared" si="53"/>
        <v>553180.32405000157</v>
      </c>
    </row>
    <row r="1572" spans="2:7" ht="15" x14ac:dyDescent="0.2">
      <c r="B1572" s="11">
        <v>43250</v>
      </c>
      <c r="C1572" s="12">
        <v>8662</v>
      </c>
      <c r="D1572" s="13" t="s">
        <v>121</v>
      </c>
      <c r="E1572" s="8">
        <v>260</v>
      </c>
      <c r="F1572" s="8">
        <f t="shared" si="54"/>
        <v>7.5399999999999991</v>
      </c>
      <c r="G1572" s="14">
        <f t="shared" si="53"/>
        <v>553432.78405000153</v>
      </c>
    </row>
    <row r="1573" spans="2:7" ht="15" x14ac:dyDescent="0.2">
      <c r="B1573" s="11">
        <v>43250</v>
      </c>
      <c r="C1573" s="12">
        <v>8663</v>
      </c>
      <c r="D1573" s="13" t="s">
        <v>121</v>
      </c>
      <c r="E1573" s="8">
        <v>702</v>
      </c>
      <c r="F1573" s="8">
        <f t="shared" si="54"/>
        <v>20.357999999999997</v>
      </c>
      <c r="G1573" s="14">
        <f t="shared" si="53"/>
        <v>554114.42605000152</v>
      </c>
    </row>
    <row r="1574" spans="2:7" ht="15" x14ac:dyDescent="0.2">
      <c r="B1574" s="11">
        <v>43250</v>
      </c>
      <c r="C1574" s="12">
        <v>8664</v>
      </c>
      <c r="D1574" s="13" t="s">
        <v>121</v>
      </c>
      <c r="E1574" s="8">
        <v>483</v>
      </c>
      <c r="F1574" s="8">
        <f t="shared" si="54"/>
        <v>14.007</v>
      </c>
      <c r="G1574" s="14">
        <f t="shared" si="53"/>
        <v>554583.41905000154</v>
      </c>
    </row>
    <row r="1575" spans="2:7" ht="15" x14ac:dyDescent="0.2">
      <c r="B1575" s="11">
        <v>43250</v>
      </c>
      <c r="C1575" s="12">
        <v>8665</v>
      </c>
      <c r="D1575" s="13" t="s">
        <v>121</v>
      </c>
      <c r="E1575" s="8">
        <v>934</v>
      </c>
      <c r="F1575" s="8">
        <f t="shared" si="54"/>
        <v>27.085999999999999</v>
      </c>
      <c r="G1575" s="14">
        <f t="shared" si="53"/>
        <v>555490.33305000153</v>
      </c>
    </row>
    <row r="1576" spans="2:7" ht="15" x14ac:dyDescent="0.2">
      <c r="B1576" s="11">
        <v>43250</v>
      </c>
      <c r="C1576" s="12">
        <v>8666</v>
      </c>
      <c r="D1576" s="13" t="s">
        <v>121</v>
      </c>
      <c r="E1576" s="8">
        <v>415</v>
      </c>
      <c r="F1576" s="8">
        <f t="shared" si="54"/>
        <v>12.034999999999998</v>
      </c>
      <c r="G1576" s="14">
        <f t="shared" si="53"/>
        <v>555893.2980500015</v>
      </c>
    </row>
    <row r="1577" spans="2:7" ht="15" x14ac:dyDescent="0.2">
      <c r="B1577" s="11">
        <v>43250</v>
      </c>
      <c r="C1577" s="12">
        <v>8667</v>
      </c>
      <c r="D1577" s="13" t="s">
        <v>121</v>
      </c>
      <c r="E1577" s="8">
        <v>9539</v>
      </c>
      <c r="F1577" s="8">
        <f t="shared" si="54"/>
        <v>276.63099999999997</v>
      </c>
      <c r="G1577" s="14">
        <f t="shared" si="53"/>
        <v>565155.66705000144</v>
      </c>
    </row>
    <row r="1578" spans="2:7" ht="15" x14ac:dyDescent="0.2">
      <c r="B1578" s="11">
        <v>43250</v>
      </c>
      <c r="C1578" s="12">
        <v>8668</v>
      </c>
      <c r="D1578" s="13" t="s">
        <v>121</v>
      </c>
      <c r="E1578" s="8">
        <v>758</v>
      </c>
      <c r="F1578" s="8">
        <f t="shared" si="54"/>
        <v>21.981999999999999</v>
      </c>
      <c r="G1578" s="14">
        <f t="shared" si="53"/>
        <v>565891.68505000148</v>
      </c>
    </row>
    <row r="1579" spans="2:7" ht="15" x14ac:dyDescent="0.2">
      <c r="B1579" s="11">
        <v>43250</v>
      </c>
      <c r="C1579" s="12">
        <v>8669</v>
      </c>
      <c r="D1579" s="13" t="s">
        <v>121</v>
      </c>
      <c r="E1579" s="8">
        <v>271</v>
      </c>
      <c r="F1579" s="8">
        <f t="shared" si="54"/>
        <v>7.8589999999999991</v>
      </c>
      <c r="G1579" s="14">
        <f t="shared" si="53"/>
        <v>566154.82605000143</v>
      </c>
    </row>
    <row r="1580" spans="2:7" ht="15" x14ac:dyDescent="0.2">
      <c r="B1580" s="11">
        <v>43250</v>
      </c>
      <c r="C1580" s="12">
        <v>8670</v>
      </c>
      <c r="D1580" s="13" t="s">
        <v>121</v>
      </c>
      <c r="E1580" s="8">
        <v>644</v>
      </c>
      <c r="F1580" s="8">
        <f t="shared" si="54"/>
        <v>18.675999999999998</v>
      </c>
      <c r="G1580" s="14">
        <f t="shared" si="53"/>
        <v>566780.15005000145</v>
      </c>
    </row>
    <row r="1581" spans="2:7" ht="15" x14ac:dyDescent="0.2">
      <c r="B1581" s="11">
        <v>43250</v>
      </c>
      <c r="C1581" s="12">
        <v>8671</v>
      </c>
      <c r="D1581" s="13" t="s">
        <v>121</v>
      </c>
      <c r="E1581" s="8">
        <v>1596</v>
      </c>
      <c r="F1581" s="8">
        <f t="shared" si="54"/>
        <v>46.283999999999999</v>
      </c>
      <c r="G1581" s="14">
        <f t="shared" si="53"/>
        <v>568329.86605000147</v>
      </c>
    </row>
    <row r="1582" spans="2:7" ht="15" x14ac:dyDescent="0.2">
      <c r="B1582" s="11">
        <v>43250</v>
      </c>
      <c r="C1582" s="12">
        <v>8672</v>
      </c>
      <c r="D1582" s="13" t="s">
        <v>121</v>
      </c>
      <c r="E1582" s="8">
        <v>995</v>
      </c>
      <c r="F1582" s="8">
        <f t="shared" si="54"/>
        <v>28.854999999999997</v>
      </c>
      <c r="G1582" s="14">
        <f t="shared" si="53"/>
        <v>569296.01105000149</v>
      </c>
    </row>
    <row r="1583" spans="2:7" ht="15" x14ac:dyDescent="0.2">
      <c r="B1583" s="11">
        <v>43250</v>
      </c>
      <c r="C1583" s="12">
        <v>8673</v>
      </c>
      <c r="D1583" s="13" t="s">
        <v>121</v>
      </c>
      <c r="E1583" s="8">
        <v>818</v>
      </c>
      <c r="F1583" s="8">
        <f t="shared" si="54"/>
        <v>23.721999999999998</v>
      </c>
      <c r="G1583" s="14">
        <f t="shared" si="53"/>
        <v>570090.28905000153</v>
      </c>
    </row>
    <row r="1584" spans="2:7" ht="15" x14ac:dyDescent="0.2">
      <c r="B1584" s="11">
        <v>43250</v>
      </c>
      <c r="C1584" s="12">
        <v>8674</v>
      </c>
      <c r="D1584" s="13" t="s">
        <v>121</v>
      </c>
      <c r="E1584" s="8">
        <v>813</v>
      </c>
      <c r="F1584" s="8">
        <f t="shared" si="54"/>
        <v>23.576999999999998</v>
      </c>
      <c r="G1584" s="14">
        <f t="shared" si="53"/>
        <v>570879.71205000149</v>
      </c>
    </row>
    <row r="1585" spans="2:7" ht="15" x14ac:dyDescent="0.2">
      <c r="B1585" s="11">
        <v>43250</v>
      </c>
      <c r="C1585" s="12">
        <v>8675</v>
      </c>
      <c r="D1585" s="13" t="s">
        <v>121</v>
      </c>
      <c r="E1585" s="8">
        <v>1020</v>
      </c>
      <c r="F1585" s="8">
        <f t="shared" si="54"/>
        <v>29.58</v>
      </c>
      <c r="G1585" s="14">
        <f t="shared" si="53"/>
        <v>571870.13205000153</v>
      </c>
    </row>
    <row r="1586" spans="2:7" ht="15" x14ac:dyDescent="0.2">
      <c r="B1586" s="11">
        <v>43250</v>
      </c>
      <c r="C1586" s="12">
        <v>8676</v>
      </c>
      <c r="D1586" s="13" t="s">
        <v>121</v>
      </c>
      <c r="E1586" s="8">
        <v>436</v>
      </c>
      <c r="F1586" s="8">
        <f t="shared" si="54"/>
        <v>12.643999999999998</v>
      </c>
      <c r="G1586" s="14">
        <f t="shared" si="53"/>
        <v>572293.48805000156</v>
      </c>
    </row>
    <row r="1587" spans="2:7" ht="15" x14ac:dyDescent="0.2">
      <c r="B1587" s="11">
        <v>43250</v>
      </c>
      <c r="C1587" s="12">
        <v>8677</v>
      </c>
      <c r="D1587" s="13" t="s">
        <v>121</v>
      </c>
      <c r="E1587" s="8">
        <v>436</v>
      </c>
      <c r="F1587" s="8">
        <f t="shared" si="54"/>
        <v>12.643999999999998</v>
      </c>
      <c r="G1587" s="14">
        <f t="shared" si="53"/>
        <v>572716.84405000159</v>
      </c>
    </row>
    <row r="1588" spans="2:7" ht="15" x14ac:dyDescent="0.2">
      <c r="B1588" s="11">
        <v>43250</v>
      </c>
      <c r="C1588" s="12">
        <v>8678</v>
      </c>
      <c r="D1588" s="13" t="s">
        <v>121</v>
      </c>
      <c r="E1588" s="8">
        <v>436</v>
      </c>
      <c r="F1588" s="8">
        <f t="shared" si="54"/>
        <v>12.643999999999998</v>
      </c>
      <c r="G1588" s="14">
        <f t="shared" si="53"/>
        <v>573140.20005000161</v>
      </c>
    </row>
    <row r="1589" spans="2:7" ht="15" x14ac:dyDescent="0.2">
      <c r="B1589" s="11">
        <v>43250</v>
      </c>
      <c r="C1589" s="12">
        <v>8679</v>
      </c>
      <c r="D1589" s="13" t="s">
        <v>121</v>
      </c>
      <c r="E1589" s="8">
        <v>400</v>
      </c>
      <c r="F1589" s="8">
        <f t="shared" si="54"/>
        <v>11.6</v>
      </c>
      <c r="G1589" s="14">
        <f t="shared" si="53"/>
        <v>573528.60005000164</v>
      </c>
    </row>
    <row r="1590" spans="2:7" ht="15" x14ac:dyDescent="0.2">
      <c r="B1590" s="11">
        <v>43250</v>
      </c>
      <c r="C1590" s="12">
        <v>8680</v>
      </c>
      <c r="D1590" s="13" t="s">
        <v>121</v>
      </c>
      <c r="E1590" s="8">
        <v>5537</v>
      </c>
      <c r="F1590" s="8">
        <f t="shared" si="54"/>
        <v>160.57299999999998</v>
      </c>
      <c r="G1590" s="14">
        <f t="shared" si="53"/>
        <v>578905.02705000166</v>
      </c>
    </row>
    <row r="1591" spans="2:7" ht="15" x14ac:dyDescent="0.2">
      <c r="B1591" s="11">
        <v>43250</v>
      </c>
      <c r="C1591" s="12">
        <v>8681</v>
      </c>
      <c r="D1591" s="13" t="s">
        <v>121</v>
      </c>
      <c r="E1591" s="8">
        <v>938</v>
      </c>
      <c r="F1591" s="8">
        <f t="shared" si="54"/>
        <v>27.201999999999998</v>
      </c>
      <c r="G1591" s="14">
        <f t="shared" si="53"/>
        <v>579815.82505000161</v>
      </c>
    </row>
    <row r="1592" spans="2:7" ht="15" x14ac:dyDescent="0.2">
      <c r="B1592" s="11">
        <v>43250</v>
      </c>
      <c r="C1592" s="12">
        <v>8682</v>
      </c>
      <c r="D1592" s="13" t="s">
        <v>121</v>
      </c>
      <c r="E1592" s="8">
        <v>448</v>
      </c>
      <c r="F1592" s="8">
        <f t="shared" si="54"/>
        <v>12.991999999999999</v>
      </c>
      <c r="G1592" s="14">
        <f t="shared" si="53"/>
        <v>580250.83305000165</v>
      </c>
    </row>
    <row r="1593" spans="2:7" ht="15" x14ac:dyDescent="0.2">
      <c r="B1593" s="11">
        <v>43250</v>
      </c>
      <c r="C1593" s="12">
        <v>8683</v>
      </c>
      <c r="D1593" s="13" t="s">
        <v>121</v>
      </c>
      <c r="E1593" s="8">
        <v>670</v>
      </c>
      <c r="F1593" s="8">
        <f t="shared" si="54"/>
        <v>19.43</v>
      </c>
      <c r="G1593" s="14">
        <f t="shared" si="53"/>
        <v>580901.40305000159</v>
      </c>
    </row>
    <row r="1594" spans="2:7" ht="15" x14ac:dyDescent="0.2">
      <c r="B1594" s="11">
        <v>43250</v>
      </c>
      <c r="C1594" s="12">
        <v>8684</v>
      </c>
      <c r="D1594" s="13" t="s">
        <v>121</v>
      </c>
      <c r="E1594" s="8">
        <v>1770</v>
      </c>
      <c r="F1594" s="8">
        <f t="shared" si="54"/>
        <v>51.33</v>
      </c>
      <c r="G1594" s="14">
        <f t="shared" si="53"/>
        <v>582620.07305000164</v>
      </c>
    </row>
    <row r="1595" spans="2:7" ht="15" x14ac:dyDescent="0.2">
      <c r="B1595" s="11">
        <v>43250</v>
      </c>
      <c r="C1595" s="12">
        <v>8685</v>
      </c>
      <c r="D1595" s="13" t="s">
        <v>121</v>
      </c>
      <c r="E1595" s="8">
        <v>823</v>
      </c>
      <c r="F1595" s="8">
        <f t="shared" si="54"/>
        <v>23.866999999999997</v>
      </c>
      <c r="G1595" s="14">
        <f t="shared" si="53"/>
        <v>583419.20605000167</v>
      </c>
    </row>
    <row r="1596" spans="2:7" ht="15" x14ac:dyDescent="0.2">
      <c r="B1596" s="11">
        <v>43250</v>
      </c>
      <c r="C1596" s="12">
        <v>8686</v>
      </c>
      <c r="D1596" s="13" t="s">
        <v>121</v>
      </c>
      <c r="E1596" s="8">
        <v>7530</v>
      </c>
      <c r="F1596" s="8">
        <f t="shared" si="54"/>
        <v>218.36999999999998</v>
      </c>
      <c r="G1596" s="14">
        <f t="shared" si="53"/>
        <v>590730.83605000167</v>
      </c>
    </row>
    <row r="1597" spans="2:7" ht="15" x14ac:dyDescent="0.2">
      <c r="B1597" s="11">
        <v>43250</v>
      </c>
      <c r="C1597" s="12">
        <v>8687</v>
      </c>
      <c r="D1597" s="13" t="s">
        <v>121</v>
      </c>
      <c r="E1597" s="8">
        <v>130</v>
      </c>
      <c r="F1597" s="8">
        <f t="shared" si="54"/>
        <v>3.7699999999999996</v>
      </c>
      <c r="G1597" s="14">
        <f t="shared" si="53"/>
        <v>590857.06605000165</v>
      </c>
    </row>
    <row r="1598" spans="2:7" ht="15" x14ac:dyDescent="0.2">
      <c r="B1598" s="11">
        <v>43250</v>
      </c>
      <c r="C1598" s="12">
        <v>8688</v>
      </c>
      <c r="D1598" s="13" t="s">
        <v>121</v>
      </c>
      <c r="E1598" s="8">
        <v>27161</v>
      </c>
      <c r="F1598" s="8">
        <f t="shared" si="54"/>
        <v>787.66899999999998</v>
      </c>
      <c r="G1598" s="14">
        <f t="shared" si="53"/>
        <v>617230.39705000166</v>
      </c>
    </row>
    <row r="1599" spans="2:7" ht="15" x14ac:dyDescent="0.2">
      <c r="B1599" s="11">
        <v>43250</v>
      </c>
      <c r="C1599" s="12">
        <v>8689</v>
      </c>
      <c r="D1599" s="13" t="s">
        <v>121</v>
      </c>
      <c r="E1599" s="8">
        <v>1670</v>
      </c>
      <c r="F1599" s="8">
        <f t="shared" si="54"/>
        <v>48.43</v>
      </c>
      <c r="G1599" s="14">
        <f t="shared" si="53"/>
        <v>618851.96705000161</v>
      </c>
    </row>
    <row r="1600" spans="2:7" ht="15" x14ac:dyDescent="0.2">
      <c r="B1600" s="11">
        <v>43250</v>
      </c>
      <c r="C1600" s="12">
        <v>8690</v>
      </c>
      <c r="D1600" s="13" t="s">
        <v>122</v>
      </c>
      <c r="E1600" s="8">
        <v>136026</v>
      </c>
      <c r="F1600" s="8"/>
      <c r="G1600" s="14">
        <f t="shared" si="53"/>
        <v>754877.96705000161</v>
      </c>
    </row>
    <row r="1601" spans="2:7" ht="15" x14ac:dyDescent="0.2">
      <c r="B1601" s="11">
        <v>43250</v>
      </c>
      <c r="C1601" s="12">
        <v>8691</v>
      </c>
      <c r="D1601" s="13" t="s">
        <v>122</v>
      </c>
      <c r="E1601" s="8">
        <v>112705</v>
      </c>
      <c r="F1601" s="8"/>
      <c r="G1601" s="14">
        <f t="shared" si="53"/>
        <v>867582.96705000161</v>
      </c>
    </row>
    <row r="1602" spans="2:7" ht="15" x14ac:dyDescent="0.2">
      <c r="B1602" s="11">
        <v>43250</v>
      </c>
      <c r="C1602" s="12">
        <v>8692</v>
      </c>
      <c r="D1602" s="13" t="s">
        <v>122</v>
      </c>
      <c r="E1602" s="8">
        <v>870</v>
      </c>
      <c r="F1602" s="8"/>
      <c r="G1602" s="14">
        <f t="shared" si="53"/>
        <v>868452.96705000161</v>
      </c>
    </row>
    <row r="1603" spans="2:7" ht="15" x14ac:dyDescent="0.2">
      <c r="B1603" s="11">
        <v>43250</v>
      </c>
      <c r="C1603" s="12">
        <v>8693</v>
      </c>
      <c r="D1603" s="13" t="s">
        <v>122</v>
      </c>
      <c r="E1603" s="8">
        <v>500</v>
      </c>
      <c r="F1603" s="8"/>
      <c r="G1603" s="14">
        <f t="shared" si="53"/>
        <v>868952.96705000161</v>
      </c>
    </row>
    <row r="1604" spans="2:7" ht="15" x14ac:dyDescent="0.2">
      <c r="B1604" s="11">
        <v>43250</v>
      </c>
      <c r="C1604" s="12">
        <v>8694</v>
      </c>
      <c r="D1604" s="13" t="s">
        <v>122</v>
      </c>
      <c r="E1604" s="8">
        <v>51228</v>
      </c>
      <c r="F1604" s="8"/>
      <c r="G1604" s="14">
        <f t="shared" si="53"/>
        <v>920180.96705000161</v>
      </c>
    </row>
    <row r="1605" spans="2:7" ht="15" x14ac:dyDescent="0.2">
      <c r="B1605" s="11">
        <v>43250</v>
      </c>
      <c r="C1605" s="12">
        <v>8695</v>
      </c>
      <c r="D1605" s="13" t="s">
        <v>122</v>
      </c>
      <c r="E1605" s="8">
        <v>13341</v>
      </c>
      <c r="F1605" s="8"/>
      <c r="G1605" s="14">
        <f t="shared" si="53"/>
        <v>933521.96705000161</v>
      </c>
    </row>
    <row r="1606" spans="2:7" ht="15" x14ac:dyDescent="0.2">
      <c r="B1606" s="11">
        <v>43250</v>
      </c>
      <c r="C1606" s="12">
        <v>8696</v>
      </c>
      <c r="D1606" s="13" t="s">
        <v>122</v>
      </c>
      <c r="E1606" s="8">
        <v>1969</v>
      </c>
      <c r="F1606" s="8"/>
      <c r="G1606" s="14">
        <f t="shared" si="53"/>
        <v>935490.96705000161</v>
      </c>
    </row>
    <row r="1607" spans="2:7" ht="15" x14ac:dyDescent="0.2">
      <c r="B1607" s="11">
        <v>43250</v>
      </c>
      <c r="C1607" s="12">
        <v>8697</v>
      </c>
      <c r="D1607" s="13" t="s">
        <v>122</v>
      </c>
      <c r="E1607" s="8">
        <v>65010</v>
      </c>
      <c r="F1607" s="8"/>
      <c r="G1607" s="14">
        <f t="shared" si="53"/>
        <v>1000500.9670500016</v>
      </c>
    </row>
    <row r="1608" spans="2:7" ht="15" x14ac:dyDescent="0.2">
      <c r="B1608" s="11">
        <v>43250</v>
      </c>
      <c r="C1608" s="12">
        <v>8698</v>
      </c>
      <c r="D1608" s="13" t="s">
        <v>122</v>
      </c>
      <c r="E1608" s="8">
        <v>1600</v>
      </c>
      <c r="F1608" s="8"/>
      <c r="G1608" s="14">
        <f t="shared" si="53"/>
        <v>1002100.9670500016</v>
      </c>
    </row>
    <row r="1609" spans="2:7" ht="15" x14ac:dyDescent="0.2">
      <c r="B1609" s="11">
        <v>43250</v>
      </c>
      <c r="C1609" s="12">
        <v>8699</v>
      </c>
      <c r="D1609" s="13" t="s">
        <v>122</v>
      </c>
      <c r="E1609" s="8">
        <v>400</v>
      </c>
      <c r="F1609" s="8"/>
      <c r="G1609" s="14">
        <f t="shared" si="53"/>
        <v>1002500.9670500016</v>
      </c>
    </row>
    <row r="1610" spans="2:7" ht="15" x14ac:dyDescent="0.2">
      <c r="B1610" s="11">
        <v>43250</v>
      </c>
      <c r="C1610" s="12">
        <v>8700</v>
      </c>
      <c r="D1610" s="13" t="s">
        <v>122</v>
      </c>
      <c r="E1610" s="8">
        <v>11386</v>
      </c>
      <c r="F1610" s="8"/>
      <c r="G1610" s="14">
        <f t="shared" si="53"/>
        <v>1013886.9670500016</v>
      </c>
    </row>
    <row r="1611" spans="2:7" ht="15" x14ac:dyDescent="0.2">
      <c r="B1611" s="11">
        <v>43250</v>
      </c>
      <c r="C1611" s="12">
        <v>8701</v>
      </c>
      <c r="D1611" s="13" t="s">
        <v>122</v>
      </c>
      <c r="E1611" s="8">
        <v>8566</v>
      </c>
      <c r="F1611" s="8"/>
      <c r="G1611" s="14">
        <f t="shared" ref="G1611:G1674" si="55">SUM(G1610+E1611-F1611)</f>
        <v>1022452.9670500016</v>
      </c>
    </row>
    <row r="1612" spans="2:7" ht="15" x14ac:dyDescent="0.2">
      <c r="B1612" s="11">
        <v>43250</v>
      </c>
      <c r="C1612" s="12">
        <v>8702</v>
      </c>
      <c r="D1612" s="13" t="s">
        <v>122</v>
      </c>
      <c r="E1612" s="8">
        <v>3171</v>
      </c>
      <c r="F1612" s="8"/>
      <c r="G1612" s="14">
        <f t="shared" si="55"/>
        <v>1025623.9670500016</v>
      </c>
    </row>
    <row r="1613" spans="2:7" ht="15" x14ac:dyDescent="0.2">
      <c r="B1613" s="11">
        <v>43250</v>
      </c>
      <c r="C1613" s="12">
        <v>8703</v>
      </c>
      <c r="D1613" s="13" t="s">
        <v>122</v>
      </c>
      <c r="E1613" s="8">
        <v>9450</v>
      </c>
      <c r="F1613" s="8"/>
      <c r="G1613" s="14">
        <f t="shared" si="55"/>
        <v>1035073.9670500016</v>
      </c>
    </row>
    <row r="1614" spans="2:7" ht="15" x14ac:dyDescent="0.2">
      <c r="B1614" s="11">
        <v>43250</v>
      </c>
      <c r="C1614" s="12">
        <v>8704</v>
      </c>
      <c r="D1614" s="13" t="s">
        <v>122</v>
      </c>
      <c r="E1614" s="8">
        <v>9573</v>
      </c>
      <c r="F1614" s="8"/>
      <c r="G1614" s="14">
        <f t="shared" si="55"/>
        <v>1044646.9670500016</v>
      </c>
    </row>
    <row r="1615" spans="2:7" ht="15" x14ac:dyDescent="0.2">
      <c r="B1615" s="11">
        <v>43250</v>
      </c>
      <c r="C1615" s="12">
        <v>8705</v>
      </c>
      <c r="D1615" s="13" t="s">
        <v>122</v>
      </c>
      <c r="E1615" s="8">
        <v>500</v>
      </c>
      <c r="F1615" s="8"/>
      <c r="G1615" s="14">
        <f t="shared" si="55"/>
        <v>1045146.9670500016</v>
      </c>
    </row>
    <row r="1616" spans="2:7" ht="15" x14ac:dyDescent="0.2">
      <c r="B1616" s="11">
        <v>43250</v>
      </c>
      <c r="C1616" s="12">
        <v>8706</v>
      </c>
      <c r="D1616" s="13" t="s">
        <v>122</v>
      </c>
      <c r="E1616" s="8">
        <v>13255</v>
      </c>
      <c r="F1616" s="8"/>
      <c r="G1616" s="14">
        <f t="shared" si="55"/>
        <v>1058401.9670500015</v>
      </c>
    </row>
    <row r="1617" spans="2:7" ht="15" x14ac:dyDescent="0.2">
      <c r="B1617" s="11">
        <v>43250</v>
      </c>
      <c r="C1617" s="12">
        <v>8707</v>
      </c>
      <c r="D1617" s="13" t="s">
        <v>122</v>
      </c>
      <c r="E1617" s="8">
        <v>80266</v>
      </c>
      <c r="F1617" s="8"/>
      <c r="G1617" s="14">
        <f t="shared" si="55"/>
        <v>1138667.9670500015</v>
      </c>
    </row>
    <row r="1618" spans="2:7" ht="15" x14ac:dyDescent="0.2">
      <c r="B1618" s="11">
        <v>43250</v>
      </c>
      <c r="C1618" s="12">
        <v>8708</v>
      </c>
      <c r="D1618" s="13" t="s">
        <v>122</v>
      </c>
      <c r="E1618" s="8">
        <v>99859</v>
      </c>
      <c r="F1618" s="8"/>
      <c r="G1618" s="14">
        <f t="shared" si="55"/>
        <v>1238526.9670500015</v>
      </c>
    </row>
    <row r="1619" spans="2:7" ht="15" x14ac:dyDescent="0.2">
      <c r="B1619" s="11">
        <v>43250</v>
      </c>
      <c r="C1619" s="12">
        <v>8709</v>
      </c>
      <c r="D1619" s="13" t="s">
        <v>122</v>
      </c>
      <c r="E1619" s="8">
        <v>140654</v>
      </c>
      <c r="F1619" s="8"/>
      <c r="G1619" s="14">
        <f t="shared" si="55"/>
        <v>1379180.9670500015</v>
      </c>
    </row>
    <row r="1620" spans="2:7" ht="15" x14ac:dyDescent="0.2">
      <c r="B1620" s="11">
        <v>43250</v>
      </c>
      <c r="C1620" s="12">
        <v>8710</v>
      </c>
      <c r="D1620" s="13" t="s">
        <v>122</v>
      </c>
      <c r="E1620" s="8">
        <v>7196</v>
      </c>
      <c r="F1620" s="8"/>
      <c r="G1620" s="14">
        <f t="shared" si="55"/>
        <v>1386376.9670500015</v>
      </c>
    </row>
    <row r="1621" spans="2:7" ht="15" x14ac:dyDescent="0.2">
      <c r="B1621" s="11">
        <v>43250</v>
      </c>
      <c r="C1621" s="12">
        <v>8711</v>
      </c>
      <c r="D1621" s="13" t="s">
        <v>122</v>
      </c>
      <c r="E1621" s="8">
        <v>6400</v>
      </c>
      <c r="F1621" s="8"/>
      <c r="G1621" s="14">
        <f t="shared" si="55"/>
        <v>1392776.9670500015</v>
      </c>
    </row>
    <row r="1622" spans="2:7" ht="15" x14ac:dyDescent="0.2">
      <c r="B1622" s="11">
        <v>43250</v>
      </c>
      <c r="C1622" s="12">
        <v>8712</v>
      </c>
      <c r="D1622" s="13" t="s">
        <v>122</v>
      </c>
      <c r="E1622" s="8">
        <v>3088</v>
      </c>
      <c r="F1622" s="8"/>
      <c r="G1622" s="14">
        <f t="shared" si="55"/>
        <v>1395864.9670500015</v>
      </c>
    </row>
    <row r="1623" spans="2:7" ht="15" x14ac:dyDescent="0.2">
      <c r="B1623" s="11">
        <v>43250</v>
      </c>
      <c r="C1623" s="12">
        <v>8713</v>
      </c>
      <c r="D1623" s="13" t="s">
        <v>122</v>
      </c>
      <c r="E1623" s="8">
        <v>6345</v>
      </c>
      <c r="F1623" s="8"/>
      <c r="G1623" s="14">
        <f t="shared" si="55"/>
        <v>1402209.9670500015</v>
      </c>
    </row>
    <row r="1624" spans="2:7" ht="15" x14ac:dyDescent="0.2">
      <c r="B1624" s="11">
        <v>43250</v>
      </c>
      <c r="C1624" s="12">
        <v>8714</v>
      </c>
      <c r="D1624" s="13" t="s">
        <v>122</v>
      </c>
      <c r="E1624" s="8">
        <v>670</v>
      </c>
      <c r="F1624" s="8"/>
      <c r="G1624" s="14">
        <f t="shared" si="55"/>
        <v>1402879.9670500015</v>
      </c>
    </row>
    <row r="1625" spans="2:7" ht="15" x14ac:dyDescent="0.2">
      <c r="B1625" s="11">
        <v>43250</v>
      </c>
      <c r="C1625" s="12">
        <v>8715</v>
      </c>
      <c r="D1625" s="13" t="s">
        <v>122</v>
      </c>
      <c r="E1625" s="8">
        <v>456</v>
      </c>
      <c r="F1625" s="8"/>
      <c r="G1625" s="14">
        <f t="shared" si="55"/>
        <v>1403335.9670500015</v>
      </c>
    </row>
    <row r="1626" spans="2:7" ht="15" x14ac:dyDescent="0.2">
      <c r="B1626" s="11">
        <v>43250</v>
      </c>
      <c r="C1626" s="12">
        <v>8716</v>
      </c>
      <c r="D1626" s="13" t="s">
        <v>122</v>
      </c>
      <c r="E1626" s="8">
        <v>518.70000000000005</v>
      </c>
      <c r="F1626" s="8"/>
      <c r="G1626" s="14">
        <f t="shared" si="55"/>
        <v>1403854.6670500014</v>
      </c>
    </row>
    <row r="1627" spans="2:7" ht="15" x14ac:dyDescent="0.2">
      <c r="B1627" s="11">
        <v>43250</v>
      </c>
      <c r="C1627" s="12">
        <v>8717</v>
      </c>
      <c r="D1627" s="13" t="s">
        <v>122</v>
      </c>
      <c r="E1627" s="8">
        <v>399</v>
      </c>
      <c r="F1627" s="8"/>
      <c r="G1627" s="14">
        <f t="shared" si="55"/>
        <v>1404253.6670500014</v>
      </c>
    </row>
    <row r="1628" spans="2:7" ht="15" x14ac:dyDescent="0.2">
      <c r="B1628" s="11">
        <v>43250</v>
      </c>
      <c r="C1628" s="12">
        <v>8718</v>
      </c>
      <c r="D1628" s="13" t="s">
        <v>123</v>
      </c>
      <c r="E1628" s="8">
        <v>8592</v>
      </c>
      <c r="F1628" s="8">
        <f t="shared" ref="F1628:F1674" si="56">E1628*2.9%</f>
        <v>249.16799999999998</v>
      </c>
      <c r="G1628" s="14">
        <f t="shared" si="55"/>
        <v>1412596.4990500014</v>
      </c>
    </row>
    <row r="1629" spans="2:7" ht="15" x14ac:dyDescent="0.2">
      <c r="B1629" s="11">
        <v>43250</v>
      </c>
      <c r="C1629" s="12">
        <v>8719</v>
      </c>
      <c r="D1629" s="13" t="s">
        <v>123</v>
      </c>
      <c r="E1629" s="8">
        <v>1000</v>
      </c>
      <c r="F1629" s="8">
        <f t="shared" si="56"/>
        <v>28.999999999999996</v>
      </c>
      <c r="G1629" s="14">
        <f t="shared" si="55"/>
        <v>1413567.4990500014</v>
      </c>
    </row>
    <row r="1630" spans="2:7" ht="15" x14ac:dyDescent="0.2">
      <c r="B1630" s="11">
        <v>43250</v>
      </c>
      <c r="C1630" s="12">
        <v>8720</v>
      </c>
      <c r="D1630" s="13" t="s">
        <v>123</v>
      </c>
      <c r="E1630" s="8">
        <v>11760</v>
      </c>
      <c r="F1630" s="8">
        <f t="shared" si="56"/>
        <v>341.03999999999996</v>
      </c>
      <c r="G1630" s="14">
        <f t="shared" si="55"/>
        <v>1424986.4590500013</v>
      </c>
    </row>
    <row r="1631" spans="2:7" ht="15" x14ac:dyDescent="0.2">
      <c r="B1631" s="11">
        <v>43250</v>
      </c>
      <c r="C1631" s="12">
        <v>8721</v>
      </c>
      <c r="D1631" s="13" t="s">
        <v>123</v>
      </c>
      <c r="E1631" s="8">
        <v>774</v>
      </c>
      <c r="F1631" s="8">
        <f t="shared" si="56"/>
        <v>22.445999999999998</v>
      </c>
      <c r="G1631" s="14">
        <f t="shared" si="55"/>
        <v>1425738.0130500013</v>
      </c>
    </row>
    <row r="1632" spans="2:7" ht="15" x14ac:dyDescent="0.2">
      <c r="B1632" s="11">
        <v>43250</v>
      </c>
      <c r="C1632" s="12">
        <v>8722</v>
      </c>
      <c r="D1632" s="13" t="s">
        <v>123</v>
      </c>
      <c r="E1632" s="8">
        <v>709</v>
      </c>
      <c r="F1632" s="8">
        <f t="shared" si="56"/>
        <v>20.561</v>
      </c>
      <c r="G1632" s="14">
        <f t="shared" si="55"/>
        <v>1426426.4520500014</v>
      </c>
    </row>
    <row r="1633" spans="2:7" ht="15" x14ac:dyDescent="0.2">
      <c r="B1633" s="11">
        <v>43250</v>
      </c>
      <c r="C1633" s="12">
        <v>8723</v>
      </c>
      <c r="D1633" s="13" t="s">
        <v>123</v>
      </c>
      <c r="E1633" s="8">
        <v>2787</v>
      </c>
      <c r="F1633" s="8">
        <f t="shared" si="56"/>
        <v>80.822999999999993</v>
      </c>
      <c r="G1633" s="14">
        <f t="shared" si="55"/>
        <v>1429132.6290500013</v>
      </c>
    </row>
    <row r="1634" spans="2:7" ht="15" x14ac:dyDescent="0.2">
      <c r="B1634" s="11">
        <v>43250</v>
      </c>
      <c r="C1634" s="12">
        <v>8724</v>
      </c>
      <c r="D1634" s="13" t="s">
        <v>123</v>
      </c>
      <c r="E1634" s="8">
        <v>1742</v>
      </c>
      <c r="F1634" s="8">
        <f t="shared" si="56"/>
        <v>50.517999999999994</v>
      </c>
      <c r="G1634" s="14">
        <f t="shared" si="55"/>
        <v>1430824.1110500013</v>
      </c>
    </row>
    <row r="1635" spans="2:7" ht="15" x14ac:dyDescent="0.2">
      <c r="B1635" s="11">
        <v>43250</v>
      </c>
      <c r="C1635" s="12">
        <v>8725</v>
      </c>
      <c r="D1635" s="13" t="s">
        <v>123</v>
      </c>
      <c r="E1635" s="8">
        <v>272</v>
      </c>
      <c r="F1635" s="8">
        <f t="shared" si="56"/>
        <v>7.8879999999999999</v>
      </c>
      <c r="G1635" s="14">
        <f t="shared" si="55"/>
        <v>1431088.2230500013</v>
      </c>
    </row>
    <row r="1636" spans="2:7" ht="15" x14ac:dyDescent="0.2">
      <c r="B1636" s="11">
        <v>43250</v>
      </c>
      <c r="C1636" s="12">
        <v>8726</v>
      </c>
      <c r="D1636" s="13" t="s">
        <v>123</v>
      </c>
      <c r="E1636" s="8">
        <v>5593</v>
      </c>
      <c r="F1636" s="8">
        <f t="shared" si="56"/>
        <v>162.197</v>
      </c>
      <c r="G1636" s="14">
        <f t="shared" si="55"/>
        <v>1436519.0260500014</v>
      </c>
    </row>
    <row r="1637" spans="2:7" ht="15" x14ac:dyDescent="0.2">
      <c r="B1637" s="11">
        <v>43250</v>
      </c>
      <c r="C1637" s="12">
        <v>8727</v>
      </c>
      <c r="D1637" s="13" t="s">
        <v>123</v>
      </c>
      <c r="E1637" s="8">
        <v>579</v>
      </c>
      <c r="F1637" s="8">
        <f t="shared" si="56"/>
        <v>16.791</v>
      </c>
      <c r="G1637" s="14">
        <f t="shared" si="55"/>
        <v>1437081.2350500014</v>
      </c>
    </row>
    <row r="1638" spans="2:7" ht="15" x14ac:dyDescent="0.2">
      <c r="B1638" s="11">
        <v>43250</v>
      </c>
      <c r="C1638" s="12">
        <v>8728</v>
      </c>
      <c r="D1638" s="13" t="s">
        <v>123</v>
      </c>
      <c r="E1638" s="8">
        <v>1040</v>
      </c>
      <c r="F1638" s="8">
        <f t="shared" si="56"/>
        <v>30.159999999999997</v>
      </c>
      <c r="G1638" s="14">
        <f t="shared" si="55"/>
        <v>1438091.0750500015</v>
      </c>
    </row>
    <row r="1639" spans="2:7" ht="15" x14ac:dyDescent="0.2">
      <c r="B1639" s="11">
        <v>43250</v>
      </c>
      <c r="C1639" s="12">
        <v>8729</v>
      </c>
      <c r="D1639" s="13" t="s">
        <v>123</v>
      </c>
      <c r="E1639" s="8">
        <v>872</v>
      </c>
      <c r="F1639" s="8">
        <f t="shared" si="56"/>
        <v>25.287999999999997</v>
      </c>
      <c r="G1639" s="14">
        <f t="shared" si="55"/>
        <v>1438937.7870500016</v>
      </c>
    </row>
    <row r="1640" spans="2:7" ht="15" x14ac:dyDescent="0.2">
      <c r="B1640" s="11">
        <v>43250</v>
      </c>
      <c r="C1640" s="12">
        <v>8730</v>
      </c>
      <c r="D1640" s="13" t="s">
        <v>123</v>
      </c>
      <c r="E1640" s="8">
        <v>2578</v>
      </c>
      <c r="F1640" s="8">
        <f t="shared" si="56"/>
        <v>74.762</v>
      </c>
      <c r="G1640" s="14">
        <f t="shared" si="55"/>
        <v>1441441.0250500015</v>
      </c>
    </row>
    <row r="1641" spans="2:7" ht="15" x14ac:dyDescent="0.2">
      <c r="B1641" s="11">
        <v>43250</v>
      </c>
      <c r="C1641" s="12">
        <v>8731</v>
      </c>
      <c r="D1641" s="13" t="s">
        <v>123</v>
      </c>
      <c r="E1641" s="8">
        <v>1800</v>
      </c>
      <c r="F1641" s="8">
        <f t="shared" si="56"/>
        <v>52.199999999999996</v>
      </c>
      <c r="G1641" s="14">
        <f t="shared" si="55"/>
        <v>1443188.8250500015</v>
      </c>
    </row>
    <row r="1642" spans="2:7" ht="15" x14ac:dyDescent="0.2">
      <c r="B1642" s="11">
        <v>43250</v>
      </c>
      <c r="C1642" s="12">
        <v>8732</v>
      </c>
      <c r="D1642" s="13" t="s">
        <v>123</v>
      </c>
      <c r="E1642" s="8">
        <v>2925</v>
      </c>
      <c r="F1642" s="8">
        <f t="shared" si="56"/>
        <v>84.824999999999989</v>
      </c>
      <c r="G1642" s="14">
        <f t="shared" si="55"/>
        <v>1446029.0000500015</v>
      </c>
    </row>
    <row r="1643" spans="2:7" ht="15" x14ac:dyDescent="0.2">
      <c r="B1643" s="11">
        <v>43250</v>
      </c>
      <c r="C1643" s="12">
        <v>8733</v>
      </c>
      <c r="D1643" s="13" t="s">
        <v>123</v>
      </c>
      <c r="E1643" s="8">
        <v>304</v>
      </c>
      <c r="F1643" s="8">
        <f t="shared" si="56"/>
        <v>8.8159999999999989</v>
      </c>
      <c r="G1643" s="14">
        <f t="shared" si="55"/>
        <v>1446324.1840500014</v>
      </c>
    </row>
    <row r="1644" spans="2:7" ht="15" x14ac:dyDescent="0.2">
      <c r="B1644" s="11">
        <v>43250</v>
      </c>
      <c r="C1644" s="12">
        <v>8734</v>
      </c>
      <c r="D1644" s="13" t="s">
        <v>123</v>
      </c>
      <c r="E1644" s="8">
        <v>1090</v>
      </c>
      <c r="F1644" s="8">
        <f t="shared" si="56"/>
        <v>31.61</v>
      </c>
      <c r="G1644" s="14">
        <f t="shared" si="55"/>
        <v>1447382.5740500013</v>
      </c>
    </row>
    <row r="1645" spans="2:7" ht="15" x14ac:dyDescent="0.2">
      <c r="B1645" s="11">
        <v>43250</v>
      </c>
      <c r="C1645" s="12">
        <v>8735</v>
      </c>
      <c r="D1645" s="13" t="s">
        <v>123</v>
      </c>
      <c r="E1645" s="8">
        <v>840</v>
      </c>
      <c r="F1645" s="8">
        <f t="shared" si="56"/>
        <v>24.36</v>
      </c>
      <c r="G1645" s="14">
        <f t="shared" si="55"/>
        <v>1448198.2140500012</v>
      </c>
    </row>
    <row r="1646" spans="2:7" ht="15" x14ac:dyDescent="0.2">
      <c r="B1646" s="11">
        <v>43250</v>
      </c>
      <c r="C1646" s="12">
        <v>8736</v>
      </c>
      <c r="D1646" s="13" t="s">
        <v>123</v>
      </c>
      <c r="E1646" s="8">
        <v>500</v>
      </c>
      <c r="F1646" s="8">
        <f t="shared" si="56"/>
        <v>14.499999999999998</v>
      </c>
      <c r="G1646" s="14">
        <f t="shared" si="55"/>
        <v>1448683.7140500012</v>
      </c>
    </row>
    <row r="1647" spans="2:7" ht="15" x14ac:dyDescent="0.2">
      <c r="B1647" s="11">
        <v>43250</v>
      </c>
      <c r="C1647" s="12">
        <v>8737</v>
      </c>
      <c r="D1647" s="13" t="s">
        <v>123</v>
      </c>
      <c r="E1647" s="8">
        <v>3672</v>
      </c>
      <c r="F1647" s="8">
        <f t="shared" si="56"/>
        <v>106.488</v>
      </c>
      <c r="G1647" s="14">
        <f t="shared" si="55"/>
        <v>1452249.2260500013</v>
      </c>
    </row>
    <row r="1648" spans="2:7" ht="15" x14ac:dyDescent="0.2">
      <c r="B1648" s="11">
        <v>43250</v>
      </c>
      <c r="C1648" s="12">
        <v>8738</v>
      </c>
      <c r="D1648" s="13" t="s">
        <v>123</v>
      </c>
      <c r="E1648" s="8">
        <v>910</v>
      </c>
      <c r="F1648" s="8">
        <f t="shared" si="56"/>
        <v>26.389999999999997</v>
      </c>
      <c r="G1648" s="14">
        <f t="shared" si="55"/>
        <v>1453132.8360500014</v>
      </c>
    </row>
    <row r="1649" spans="2:7" ht="15" x14ac:dyDescent="0.2">
      <c r="B1649" s="11">
        <v>43250</v>
      </c>
      <c r="C1649" s="12">
        <v>8739</v>
      </c>
      <c r="D1649" s="13" t="s">
        <v>123</v>
      </c>
      <c r="E1649" s="8">
        <v>1638</v>
      </c>
      <c r="F1649" s="8">
        <f t="shared" si="56"/>
        <v>47.501999999999995</v>
      </c>
      <c r="G1649" s="14">
        <f t="shared" si="55"/>
        <v>1454723.3340500013</v>
      </c>
    </row>
    <row r="1650" spans="2:7" ht="15" x14ac:dyDescent="0.2">
      <c r="B1650" s="11">
        <v>43250</v>
      </c>
      <c r="C1650" s="12">
        <v>8740</v>
      </c>
      <c r="D1650" s="13" t="s">
        <v>123</v>
      </c>
      <c r="E1650" s="8">
        <v>589</v>
      </c>
      <c r="F1650" s="8">
        <f t="shared" si="56"/>
        <v>17.081</v>
      </c>
      <c r="G1650" s="14">
        <f t="shared" si="55"/>
        <v>1455295.2530500013</v>
      </c>
    </row>
    <row r="1651" spans="2:7" ht="15" x14ac:dyDescent="0.2">
      <c r="B1651" s="11">
        <v>43250</v>
      </c>
      <c r="C1651" s="12">
        <v>8741</v>
      </c>
      <c r="D1651" s="13" t="s">
        <v>123</v>
      </c>
      <c r="E1651" s="8">
        <v>831</v>
      </c>
      <c r="F1651" s="8">
        <f t="shared" si="56"/>
        <v>24.098999999999997</v>
      </c>
      <c r="G1651" s="14">
        <f t="shared" si="55"/>
        <v>1456102.1540500014</v>
      </c>
    </row>
    <row r="1652" spans="2:7" ht="15" x14ac:dyDescent="0.2">
      <c r="B1652" s="11">
        <v>43250</v>
      </c>
      <c r="C1652" s="12">
        <v>8742</v>
      </c>
      <c r="D1652" s="13" t="s">
        <v>123</v>
      </c>
      <c r="E1652" s="8">
        <v>10272</v>
      </c>
      <c r="F1652" s="8">
        <f t="shared" si="56"/>
        <v>297.88799999999998</v>
      </c>
      <c r="G1652" s="14">
        <f t="shared" si="55"/>
        <v>1466076.2660500014</v>
      </c>
    </row>
    <row r="1653" spans="2:7" ht="15" x14ac:dyDescent="0.2">
      <c r="B1653" s="11">
        <v>43250</v>
      </c>
      <c r="C1653" s="12">
        <v>8743</v>
      </c>
      <c r="D1653" s="13" t="s">
        <v>123</v>
      </c>
      <c r="E1653" s="8">
        <v>588</v>
      </c>
      <c r="F1653" s="8">
        <f t="shared" si="56"/>
        <v>17.052</v>
      </c>
      <c r="G1653" s="14">
        <f t="shared" si="55"/>
        <v>1466647.2140500015</v>
      </c>
    </row>
    <row r="1654" spans="2:7" ht="15" x14ac:dyDescent="0.2">
      <c r="B1654" s="11">
        <v>43250</v>
      </c>
      <c r="C1654" s="12">
        <v>8744</v>
      </c>
      <c r="D1654" s="13" t="s">
        <v>123</v>
      </c>
      <c r="E1654" s="8">
        <v>2494</v>
      </c>
      <c r="F1654" s="8">
        <f t="shared" si="56"/>
        <v>72.325999999999993</v>
      </c>
      <c r="G1654" s="14">
        <f t="shared" si="55"/>
        <v>1469068.8880500016</v>
      </c>
    </row>
    <row r="1655" spans="2:7" ht="15" x14ac:dyDescent="0.2">
      <c r="B1655" s="11">
        <v>43250</v>
      </c>
      <c r="C1655" s="12">
        <v>8745</v>
      </c>
      <c r="D1655" s="13" t="s">
        <v>123</v>
      </c>
      <c r="E1655" s="8">
        <v>623</v>
      </c>
      <c r="F1655" s="8">
        <f t="shared" si="56"/>
        <v>18.067</v>
      </c>
      <c r="G1655" s="14">
        <f t="shared" si="55"/>
        <v>1469673.8210500015</v>
      </c>
    </row>
    <row r="1656" spans="2:7" ht="15" x14ac:dyDescent="0.2">
      <c r="B1656" s="11">
        <v>43250</v>
      </c>
      <c r="C1656" s="12">
        <v>8746</v>
      </c>
      <c r="D1656" s="13" t="s">
        <v>123</v>
      </c>
      <c r="E1656" s="8">
        <v>1432</v>
      </c>
      <c r="F1656" s="8">
        <f t="shared" si="56"/>
        <v>41.527999999999999</v>
      </c>
      <c r="G1656" s="14">
        <f t="shared" si="55"/>
        <v>1471064.2930500016</v>
      </c>
    </row>
    <row r="1657" spans="2:7" ht="15" x14ac:dyDescent="0.2">
      <c r="B1657" s="11">
        <v>43250</v>
      </c>
      <c r="C1657" s="12">
        <v>8747</v>
      </c>
      <c r="D1657" s="13" t="s">
        <v>123</v>
      </c>
      <c r="E1657" s="8">
        <v>546</v>
      </c>
      <c r="F1657" s="8">
        <f t="shared" si="56"/>
        <v>15.834</v>
      </c>
      <c r="G1657" s="14">
        <f t="shared" si="55"/>
        <v>1471594.4590500016</v>
      </c>
    </row>
    <row r="1658" spans="2:7" ht="15" x14ac:dyDescent="0.2">
      <c r="B1658" s="11">
        <v>43250</v>
      </c>
      <c r="C1658" s="12">
        <v>8748</v>
      </c>
      <c r="D1658" s="13" t="s">
        <v>123</v>
      </c>
      <c r="E1658" s="8">
        <v>872</v>
      </c>
      <c r="F1658" s="8">
        <f t="shared" si="56"/>
        <v>25.287999999999997</v>
      </c>
      <c r="G1658" s="14">
        <f t="shared" si="55"/>
        <v>1472441.1710500016</v>
      </c>
    </row>
    <row r="1659" spans="2:7" ht="15" x14ac:dyDescent="0.2">
      <c r="B1659" s="11">
        <v>43250</v>
      </c>
      <c r="C1659" s="12">
        <v>8749</v>
      </c>
      <c r="D1659" s="13" t="s">
        <v>123</v>
      </c>
      <c r="E1659" s="8">
        <v>273</v>
      </c>
      <c r="F1659" s="8">
        <f t="shared" si="56"/>
        <v>7.9169999999999998</v>
      </c>
      <c r="G1659" s="14">
        <f t="shared" si="55"/>
        <v>1472706.2540500017</v>
      </c>
    </row>
    <row r="1660" spans="2:7" ht="15" x14ac:dyDescent="0.2">
      <c r="B1660" s="11">
        <v>43250</v>
      </c>
      <c r="C1660" s="12">
        <v>8750</v>
      </c>
      <c r="D1660" s="13" t="s">
        <v>123</v>
      </c>
      <c r="E1660" s="8">
        <v>1670</v>
      </c>
      <c r="F1660" s="8">
        <f t="shared" si="56"/>
        <v>48.43</v>
      </c>
      <c r="G1660" s="14">
        <f t="shared" si="55"/>
        <v>1474327.8240500018</v>
      </c>
    </row>
    <row r="1661" spans="2:7" ht="15" x14ac:dyDescent="0.2">
      <c r="B1661" s="11">
        <v>43250</v>
      </c>
      <c r="C1661" s="12">
        <v>8751</v>
      </c>
      <c r="D1661" s="13" t="s">
        <v>123</v>
      </c>
      <c r="E1661" s="8">
        <v>436</v>
      </c>
      <c r="F1661" s="8">
        <f t="shared" si="56"/>
        <v>12.643999999999998</v>
      </c>
      <c r="G1661" s="14">
        <f t="shared" si="55"/>
        <v>1474751.1800500017</v>
      </c>
    </row>
    <row r="1662" spans="2:7" ht="15" x14ac:dyDescent="0.2">
      <c r="B1662" s="11">
        <v>43250</v>
      </c>
      <c r="C1662" s="12">
        <v>8752</v>
      </c>
      <c r="D1662" s="13" t="s">
        <v>123</v>
      </c>
      <c r="E1662" s="8">
        <v>273</v>
      </c>
      <c r="F1662" s="8">
        <f t="shared" si="56"/>
        <v>7.9169999999999998</v>
      </c>
      <c r="G1662" s="14">
        <f t="shared" si="55"/>
        <v>1475016.2630500018</v>
      </c>
    </row>
    <row r="1663" spans="2:7" ht="15" x14ac:dyDescent="0.2">
      <c r="B1663" s="11">
        <v>43250</v>
      </c>
      <c r="C1663" s="12">
        <v>8753</v>
      </c>
      <c r="D1663" s="13" t="s">
        <v>123</v>
      </c>
      <c r="E1663" s="8">
        <v>1500</v>
      </c>
      <c r="F1663" s="8">
        <f t="shared" si="56"/>
        <v>43.5</v>
      </c>
      <c r="G1663" s="14">
        <f t="shared" si="55"/>
        <v>1476472.7630500018</v>
      </c>
    </row>
    <row r="1664" spans="2:7" ht="15" x14ac:dyDescent="0.2">
      <c r="B1664" s="11">
        <v>43250</v>
      </c>
      <c r="C1664" s="12">
        <v>8754</v>
      </c>
      <c r="D1664" s="13" t="s">
        <v>123</v>
      </c>
      <c r="E1664" s="8">
        <v>955</v>
      </c>
      <c r="F1664" s="8">
        <f t="shared" si="56"/>
        <v>27.694999999999997</v>
      </c>
      <c r="G1664" s="14">
        <f t="shared" si="55"/>
        <v>1477400.0680500017</v>
      </c>
    </row>
    <row r="1665" spans="2:7" ht="15" x14ac:dyDescent="0.2">
      <c r="B1665" s="11">
        <v>43250</v>
      </c>
      <c r="C1665" s="12">
        <v>8755</v>
      </c>
      <c r="D1665" s="13" t="s">
        <v>123</v>
      </c>
      <c r="E1665" s="8">
        <v>546</v>
      </c>
      <c r="F1665" s="8">
        <f t="shared" si="56"/>
        <v>15.834</v>
      </c>
      <c r="G1665" s="14">
        <f t="shared" si="55"/>
        <v>1477930.2340500017</v>
      </c>
    </row>
    <row r="1666" spans="2:7" ht="15" x14ac:dyDescent="0.2">
      <c r="B1666" s="11">
        <v>43250</v>
      </c>
      <c r="C1666" s="12">
        <v>8756</v>
      </c>
      <c r="D1666" s="13" t="s">
        <v>123</v>
      </c>
      <c r="E1666" s="8">
        <v>1242</v>
      </c>
      <c r="F1666" s="8">
        <f t="shared" si="56"/>
        <v>36.018000000000001</v>
      </c>
      <c r="G1666" s="14">
        <f t="shared" si="55"/>
        <v>1479136.2160500018</v>
      </c>
    </row>
    <row r="1667" spans="2:7" ht="15" x14ac:dyDescent="0.2">
      <c r="B1667" s="11">
        <v>43250</v>
      </c>
      <c r="C1667" s="12">
        <v>8757</v>
      </c>
      <c r="D1667" s="13" t="s">
        <v>123</v>
      </c>
      <c r="E1667" s="8">
        <v>1869</v>
      </c>
      <c r="F1667" s="8">
        <f t="shared" si="56"/>
        <v>54.200999999999993</v>
      </c>
      <c r="G1667" s="14">
        <f t="shared" si="55"/>
        <v>1480951.0150500019</v>
      </c>
    </row>
    <row r="1668" spans="2:7" ht="15" x14ac:dyDescent="0.2">
      <c r="B1668" s="11">
        <v>43250</v>
      </c>
      <c r="C1668" s="12">
        <v>8758</v>
      </c>
      <c r="D1668" s="13" t="s">
        <v>123</v>
      </c>
      <c r="E1668" s="8">
        <v>827</v>
      </c>
      <c r="F1668" s="8">
        <f t="shared" si="56"/>
        <v>23.982999999999997</v>
      </c>
      <c r="G1668" s="14">
        <f t="shared" si="55"/>
        <v>1481754.0320500019</v>
      </c>
    </row>
    <row r="1669" spans="2:7" ht="15" x14ac:dyDescent="0.2">
      <c r="B1669" s="11">
        <v>43250</v>
      </c>
      <c r="C1669" s="12">
        <v>8759</v>
      </c>
      <c r="D1669" s="13" t="s">
        <v>123</v>
      </c>
      <c r="E1669" s="8">
        <v>414</v>
      </c>
      <c r="F1669" s="8">
        <f t="shared" si="56"/>
        <v>12.005999999999998</v>
      </c>
      <c r="G1669" s="14">
        <f t="shared" si="55"/>
        <v>1482156.0260500018</v>
      </c>
    </row>
    <row r="1670" spans="2:7" ht="15" x14ac:dyDescent="0.2">
      <c r="B1670" s="11">
        <v>43250</v>
      </c>
      <c r="C1670" s="12">
        <v>8760</v>
      </c>
      <c r="D1670" s="13" t="s">
        <v>123</v>
      </c>
      <c r="E1670" s="8">
        <v>1336</v>
      </c>
      <c r="F1670" s="8">
        <f t="shared" si="56"/>
        <v>38.744</v>
      </c>
      <c r="G1670" s="14">
        <f t="shared" si="55"/>
        <v>1483453.2820500019</v>
      </c>
    </row>
    <row r="1671" spans="2:7" ht="15" x14ac:dyDescent="0.2">
      <c r="B1671" s="11">
        <v>43250</v>
      </c>
      <c r="C1671" s="12">
        <v>8761</v>
      </c>
      <c r="D1671" s="13" t="s">
        <v>123</v>
      </c>
      <c r="E1671" s="8">
        <v>414</v>
      </c>
      <c r="F1671" s="8">
        <f t="shared" si="56"/>
        <v>12.005999999999998</v>
      </c>
      <c r="G1671" s="14">
        <f t="shared" si="55"/>
        <v>1483855.2760500018</v>
      </c>
    </row>
    <row r="1672" spans="2:7" ht="15" x14ac:dyDescent="0.2">
      <c r="B1672" s="11">
        <v>43250</v>
      </c>
      <c r="C1672" s="12">
        <v>8762</v>
      </c>
      <c r="D1672" s="13" t="s">
        <v>123</v>
      </c>
      <c r="E1672" s="8">
        <v>637</v>
      </c>
      <c r="F1672" s="8">
        <f t="shared" si="56"/>
        <v>18.472999999999999</v>
      </c>
      <c r="G1672" s="14">
        <f t="shared" si="55"/>
        <v>1484473.8030500019</v>
      </c>
    </row>
    <row r="1673" spans="2:7" ht="15" x14ac:dyDescent="0.2">
      <c r="B1673" s="11">
        <v>43250</v>
      </c>
      <c r="C1673" s="12">
        <v>8763</v>
      </c>
      <c r="D1673" s="13" t="s">
        <v>123</v>
      </c>
      <c r="E1673" s="8">
        <v>561</v>
      </c>
      <c r="F1673" s="8">
        <f t="shared" si="56"/>
        <v>16.268999999999998</v>
      </c>
      <c r="G1673" s="14">
        <f t="shared" si="55"/>
        <v>1485018.5340500018</v>
      </c>
    </row>
    <row r="1674" spans="2:7" ht="15" x14ac:dyDescent="0.2">
      <c r="B1674" s="11">
        <v>43250</v>
      </c>
      <c r="C1674" s="12">
        <v>8764</v>
      </c>
      <c r="D1674" s="13" t="s">
        <v>123</v>
      </c>
      <c r="E1674" s="8">
        <v>335</v>
      </c>
      <c r="F1674" s="8">
        <f t="shared" si="56"/>
        <v>9.7149999999999999</v>
      </c>
      <c r="G1674" s="14">
        <f t="shared" si="55"/>
        <v>1485343.8190500017</v>
      </c>
    </row>
    <row r="1675" spans="2:7" ht="15" x14ac:dyDescent="0.2">
      <c r="B1675" s="11">
        <v>43250</v>
      </c>
      <c r="C1675" s="12">
        <v>8765</v>
      </c>
      <c r="D1675" s="13" t="s">
        <v>124</v>
      </c>
      <c r="E1675" s="8">
        <v>5757</v>
      </c>
      <c r="F1675" s="8"/>
      <c r="G1675" s="14">
        <f t="shared" ref="G1675:G1738" si="57">SUM(G1674+E1675-F1675)</f>
        <v>1491100.8190500017</v>
      </c>
    </row>
    <row r="1676" spans="2:7" ht="15" x14ac:dyDescent="0.2">
      <c r="B1676" s="11">
        <v>43250</v>
      </c>
      <c r="C1676" s="12">
        <v>8766</v>
      </c>
      <c r="D1676" s="13" t="s">
        <v>124</v>
      </c>
      <c r="E1676" s="8">
        <v>1000</v>
      </c>
      <c r="F1676" s="8"/>
      <c r="G1676" s="14">
        <f t="shared" si="57"/>
        <v>1492100.8190500017</v>
      </c>
    </row>
    <row r="1677" spans="2:7" ht="15" x14ac:dyDescent="0.2">
      <c r="B1677" s="11">
        <v>43250</v>
      </c>
      <c r="C1677" s="12">
        <v>8767</v>
      </c>
      <c r="D1677" s="13" t="s">
        <v>124</v>
      </c>
      <c r="E1677" s="8">
        <v>27136</v>
      </c>
      <c r="F1677" s="8"/>
      <c r="G1677" s="14">
        <f t="shared" si="57"/>
        <v>1519236.8190500017</v>
      </c>
    </row>
    <row r="1678" spans="2:7" ht="15" x14ac:dyDescent="0.2">
      <c r="B1678" s="11">
        <v>43250</v>
      </c>
      <c r="C1678" s="12">
        <v>8768</v>
      </c>
      <c r="D1678" s="13" t="s">
        <v>124</v>
      </c>
      <c r="E1678" s="8">
        <v>166</v>
      </c>
      <c r="F1678" s="8"/>
      <c r="G1678" s="14">
        <f t="shared" si="57"/>
        <v>1519402.8190500017</v>
      </c>
    </row>
    <row r="1679" spans="2:7" ht="15" x14ac:dyDescent="0.2">
      <c r="B1679" s="11">
        <v>43250</v>
      </c>
      <c r="C1679" s="12">
        <v>8769</v>
      </c>
      <c r="D1679" s="13" t="s">
        <v>124</v>
      </c>
      <c r="E1679" s="8">
        <v>9705</v>
      </c>
      <c r="F1679" s="8"/>
      <c r="G1679" s="14">
        <f t="shared" si="57"/>
        <v>1529107.8190500017</v>
      </c>
    </row>
    <row r="1680" spans="2:7" ht="15" x14ac:dyDescent="0.2">
      <c r="B1680" s="11">
        <v>43250</v>
      </c>
      <c r="C1680" s="12">
        <v>8770</v>
      </c>
      <c r="D1680" s="13" t="s">
        <v>124</v>
      </c>
      <c r="E1680" s="8">
        <v>735</v>
      </c>
      <c r="F1680" s="8"/>
      <c r="G1680" s="14">
        <f t="shared" si="57"/>
        <v>1529842.8190500017</v>
      </c>
    </row>
    <row r="1681" spans="2:7" ht="15" x14ac:dyDescent="0.2">
      <c r="B1681" s="11">
        <v>43250</v>
      </c>
      <c r="C1681" s="12">
        <v>8771</v>
      </c>
      <c r="D1681" s="13" t="s">
        <v>124</v>
      </c>
      <c r="E1681" s="8">
        <v>8500</v>
      </c>
      <c r="F1681" s="8"/>
      <c r="G1681" s="14">
        <f t="shared" si="57"/>
        <v>1538342.8190500017</v>
      </c>
    </row>
    <row r="1682" spans="2:7" ht="15" x14ac:dyDescent="0.2">
      <c r="B1682" s="11">
        <v>43250</v>
      </c>
      <c r="C1682" s="12">
        <v>8772</v>
      </c>
      <c r="D1682" s="13" t="s">
        <v>124</v>
      </c>
      <c r="E1682" s="8">
        <v>167</v>
      </c>
      <c r="F1682" s="8"/>
      <c r="G1682" s="14">
        <f t="shared" si="57"/>
        <v>1538509.8190500017</v>
      </c>
    </row>
    <row r="1683" spans="2:7" ht="15" x14ac:dyDescent="0.2">
      <c r="B1683" s="11">
        <v>43250</v>
      </c>
      <c r="C1683" s="12">
        <v>8773</v>
      </c>
      <c r="D1683" s="13" t="s">
        <v>124</v>
      </c>
      <c r="E1683" s="8">
        <v>81171</v>
      </c>
      <c r="F1683" s="8"/>
      <c r="G1683" s="14">
        <f t="shared" si="57"/>
        <v>1619680.8190500017</v>
      </c>
    </row>
    <row r="1684" spans="2:7" ht="15" x14ac:dyDescent="0.2">
      <c r="B1684" s="11">
        <v>43250</v>
      </c>
      <c r="C1684" s="12">
        <v>8774</v>
      </c>
      <c r="D1684" s="13" t="s">
        <v>124</v>
      </c>
      <c r="E1684" s="8">
        <v>119956</v>
      </c>
      <c r="F1684" s="8"/>
      <c r="G1684" s="14">
        <f t="shared" si="57"/>
        <v>1739636.8190500017</v>
      </c>
    </row>
    <row r="1685" spans="2:7" ht="15" x14ac:dyDescent="0.2">
      <c r="B1685" s="11">
        <v>43250</v>
      </c>
      <c r="C1685" s="12">
        <v>8775</v>
      </c>
      <c r="D1685" s="13" t="s">
        <v>124</v>
      </c>
      <c r="E1685" s="8">
        <v>9799</v>
      </c>
      <c r="F1685" s="8"/>
      <c r="G1685" s="14">
        <f t="shared" si="57"/>
        <v>1749435.8190500017</v>
      </c>
    </row>
    <row r="1686" spans="2:7" ht="15" x14ac:dyDescent="0.2">
      <c r="B1686" s="11">
        <v>43250</v>
      </c>
      <c r="C1686" s="12">
        <v>8776</v>
      </c>
      <c r="D1686" s="13" t="s">
        <v>124</v>
      </c>
      <c r="E1686" s="8">
        <v>12554</v>
      </c>
      <c r="F1686" s="8"/>
      <c r="G1686" s="14">
        <f t="shared" si="57"/>
        <v>1761989.8190500017</v>
      </c>
    </row>
    <row r="1687" spans="2:7" ht="15" x14ac:dyDescent="0.2">
      <c r="B1687" s="11">
        <v>43250</v>
      </c>
      <c r="C1687" s="12">
        <v>8777</v>
      </c>
      <c r="D1687" s="13" t="s">
        <v>124</v>
      </c>
      <c r="E1687" s="8">
        <v>19908</v>
      </c>
      <c r="F1687" s="8"/>
      <c r="G1687" s="14">
        <f t="shared" si="57"/>
        <v>1781897.8190500017</v>
      </c>
    </row>
    <row r="1688" spans="2:7" ht="15" x14ac:dyDescent="0.2">
      <c r="B1688" s="11">
        <v>43250</v>
      </c>
      <c r="C1688" s="12">
        <v>8778</v>
      </c>
      <c r="D1688" s="13" t="s">
        <v>124</v>
      </c>
      <c r="E1688" s="8">
        <v>1495</v>
      </c>
      <c r="F1688" s="8"/>
      <c r="G1688" s="14">
        <f t="shared" si="57"/>
        <v>1783392.8190500017</v>
      </c>
    </row>
    <row r="1689" spans="2:7" ht="15" x14ac:dyDescent="0.2">
      <c r="B1689" s="11">
        <v>43250</v>
      </c>
      <c r="C1689" s="12">
        <v>8779</v>
      </c>
      <c r="D1689" s="13" t="s">
        <v>124</v>
      </c>
      <c r="E1689" s="8">
        <v>15106</v>
      </c>
      <c r="F1689" s="8"/>
      <c r="G1689" s="14">
        <f t="shared" si="57"/>
        <v>1798498.8190500017</v>
      </c>
    </row>
    <row r="1690" spans="2:7" ht="15" x14ac:dyDescent="0.2">
      <c r="B1690" s="11">
        <v>43250</v>
      </c>
      <c r="C1690" s="12">
        <v>8780</v>
      </c>
      <c r="D1690" s="13" t="s">
        <v>124</v>
      </c>
      <c r="E1690" s="8">
        <v>16899</v>
      </c>
      <c r="F1690" s="8"/>
      <c r="G1690" s="14">
        <f t="shared" si="57"/>
        <v>1815397.8190500017</v>
      </c>
    </row>
    <row r="1691" spans="2:7" ht="15" x14ac:dyDescent="0.2">
      <c r="B1691" s="11">
        <v>43250</v>
      </c>
      <c r="C1691" s="12">
        <v>8781</v>
      </c>
      <c r="D1691" s="13" t="s">
        <v>124</v>
      </c>
      <c r="E1691" s="8">
        <v>6780</v>
      </c>
      <c r="F1691" s="8"/>
      <c r="G1691" s="14">
        <f t="shared" si="57"/>
        <v>1822177.8190500017</v>
      </c>
    </row>
    <row r="1692" spans="2:7" ht="15" x14ac:dyDescent="0.2">
      <c r="B1692" s="11">
        <v>43250</v>
      </c>
      <c r="C1692" s="12">
        <v>8782</v>
      </c>
      <c r="D1692" s="13" t="s">
        <v>124</v>
      </c>
      <c r="E1692" s="8">
        <v>60000</v>
      </c>
      <c r="F1692" s="8"/>
      <c r="G1692" s="14">
        <f t="shared" si="57"/>
        <v>1882177.8190500017</v>
      </c>
    </row>
    <row r="1693" spans="2:7" ht="15" x14ac:dyDescent="0.2">
      <c r="B1693" s="11">
        <v>43250</v>
      </c>
      <c r="C1693" s="12">
        <v>8783</v>
      </c>
      <c r="D1693" s="13" t="s">
        <v>124</v>
      </c>
      <c r="E1693" s="8">
        <v>15250</v>
      </c>
      <c r="F1693" s="8"/>
      <c r="G1693" s="14">
        <f t="shared" si="57"/>
        <v>1897427.8190500017</v>
      </c>
    </row>
    <row r="1694" spans="2:7" ht="15" x14ac:dyDescent="0.2">
      <c r="B1694" s="11">
        <v>43250</v>
      </c>
      <c r="C1694" s="12">
        <v>8784</v>
      </c>
      <c r="D1694" s="13" t="s">
        <v>124</v>
      </c>
      <c r="E1694" s="8">
        <v>7166</v>
      </c>
      <c r="F1694" s="8"/>
      <c r="G1694" s="14">
        <f t="shared" si="57"/>
        <v>1904593.8190500017</v>
      </c>
    </row>
    <row r="1695" spans="2:7" ht="15" x14ac:dyDescent="0.2">
      <c r="B1695" s="11">
        <v>43250</v>
      </c>
      <c r="C1695" s="12">
        <v>8785</v>
      </c>
      <c r="D1695" s="13" t="s">
        <v>124</v>
      </c>
      <c r="E1695" s="8">
        <v>57217</v>
      </c>
      <c r="F1695" s="8"/>
      <c r="G1695" s="14">
        <f t="shared" si="57"/>
        <v>1961810.8190500017</v>
      </c>
    </row>
    <row r="1696" spans="2:7" ht="15" x14ac:dyDescent="0.2">
      <c r="B1696" s="11">
        <v>43250</v>
      </c>
      <c r="C1696" s="12">
        <v>8786</v>
      </c>
      <c r="D1696" s="13" t="s">
        <v>124</v>
      </c>
      <c r="E1696" s="8">
        <v>6132</v>
      </c>
      <c r="F1696" s="8"/>
      <c r="G1696" s="14">
        <f t="shared" si="57"/>
        <v>1967942.8190500017</v>
      </c>
    </row>
    <row r="1697" spans="2:7" ht="15" x14ac:dyDescent="0.2">
      <c r="B1697" s="11">
        <v>43250</v>
      </c>
      <c r="C1697" s="12">
        <v>8787</v>
      </c>
      <c r="D1697" s="13" t="s">
        <v>124</v>
      </c>
      <c r="E1697" s="8">
        <v>9893</v>
      </c>
      <c r="F1697" s="8"/>
      <c r="G1697" s="14">
        <f t="shared" si="57"/>
        <v>1977835.8190500017</v>
      </c>
    </row>
    <row r="1698" spans="2:7" ht="15" x14ac:dyDescent="0.2">
      <c r="B1698" s="11">
        <v>43250</v>
      </c>
      <c r="C1698" s="12">
        <v>8788</v>
      </c>
      <c r="D1698" s="13" t="s">
        <v>125</v>
      </c>
      <c r="E1698" s="8">
        <v>123.5</v>
      </c>
      <c r="F1698" s="8"/>
      <c r="G1698" s="14">
        <f t="shared" si="57"/>
        <v>1977959.3190500017</v>
      </c>
    </row>
    <row r="1699" spans="2:7" ht="15" x14ac:dyDescent="0.2">
      <c r="B1699" s="11">
        <v>43250</v>
      </c>
      <c r="C1699" s="12">
        <v>8789</v>
      </c>
      <c r="D1699" s="13" t="s">
        <v>126</v>
      </c>
      <c r="E1699" s="8">
        <v>2488.3200000000002</v>
      </c>
      <c r="F1699" s="8"/>
      <c r="G1699" s="14">
        <f t="shared" si="57"/>
        <v>1980447.6390500017</v>
      </c>
    </row>
    <row r="1700" spans="2:7" ht="15" x14ac:dyDescent="0.2">
      <c r="B1700" s="11">
        <v>43250</v>
      </c>
      <c r="C1700" s="12">
        <v>8790</v>
      </c>
      <c r="D1700" s="13" t="s">
        <v>126</v>
      </c>
      <c r="E1700" s="8">
        <v>1035.5</v>
      </c>
      <c r="F1700" s="8"/>
      <c r="G1700" s="14">
        <f t="shared" si="57"/>
        <v>1981483.1390500017</v>
      </c>
    </row>
    <row r="1701" spans="2:7" ht="15" x14ac:dyDescent="0.2">
      <c r="B1701" s="11">
        <v>43250</v>
      </c>
      <c r="C1701" s="12">
        <v>8791</v>
      </c>
      <c r="D1701" s="13" t="s">
        <v>127</v>
      </c>
      <c r="E1701" s="8">
        <v>2184</v>
      </c>
      <c r="F1701" s="8">
        <f t="shared" ref="F1701:F1764" si="58">E1701*2.9%</f>
        <v>63.335999999999999</v>
      </c>
      <c r="G1701" s="14">
        <f t="shared" si="57"/>
        <v>1983603.8030500019</v>
      </c>
    </row>
    <row r="1702" spans="2:7" ht="15" x14ac:dyDescent="0.2">
      <c r="B1702" s="11">
        <v>43250</v>
      </c>
      <c r="C1702" s="12">
        <v>8792</v>
      </c>
      <c r="D1702" s="13" t="s">
        <v>127</v>
      </c>
      <c r="E1702" s="8">
        <v>1</v>
      </c>
      <c r="F1702" s="8">
        <f t="shared" si="58"/>
        <v>2.8999999999999998E-2</v>
      </c>
      <c r="G1702" s="14">
        <f t="shared" si="57"/>
        <v>1983604.7740500018</v>
      </c>
    </row>
    <row r="1703" spans="2:7" ht="15" x14ac:dyDescent="0.2">
      <c r="B1703" s="11">
        <v>43250</v>
      </c>
      <c r="C1703" s="12">
        <v>8793</v>
      </c>
      <c r="D1703" s="13" t="s">
        <v>127</v>
      </c>
      <c r="E1703" s="8">
        <v>275</v>
      </c>
      <c r="F1703" s="8">
        <f t="shared" si="58"/>
        <v>7.9749999999999996</v>
      </c>
      <c r="G1703" s="14">
        <f t="shared" si="57"/>
        <v>1983871.7990500017</v>
      </c>
    </row>
    <row r="1704" spans="2:7" ht="15" x14ac:dyDescent="0.2">
      <c r="B1704" s="11">
        <v>43250</v>
      </c>
      <c r="C1704" s="12">
        <v>8794</v>
      </c>
      <c r="D1704" s="13" t="s">
        <v>127</v>
      </c>
      <c r="E1704" s="8">
        <v>1353</v>
      </c>
      <c r="F1704" s="8">
        <f t="shared" si="58"/>
        <v>39.236999999999995</v>
      </c>
      <c r="G1704" s="14">
        <f t="shared" si="57"/>
        <v>1985185.5620500017</v>
      </c>
    </row>
    <row r="1705" spans="2:7" ht="15" x14ac:dyDescent="0.2">
      <c r="B1705" s="11">
        <v>43250</v>
      </c>
      <c r="C1705" s="12">
        <v>8795</v>
      </c>
      <c r="D1705" s="13" t="s">
        <v>127</v>
      </c>
      <c r="E1705" s="8">
        <v>494</v>
      </c>
      <c r="F1705" s="8">
        <f t="shared" si="58"/>
        <v>14.325999999999999</v>
      </c>
      <c r="G1705" s="14">
        <f t="shared" si="57"/>
        <v>1985665.2360500018</v>
      </c>
    </row>
    <row r="1706" spans="2:7" ht="15" x14ac:dyDescent="0.2">
      <c r="B1706" s="11">
        <v>43250</v>
      </c>
      <c r="C1706" s="12">
        <v>8796</v>
      </c>
      <c r="D1706" s="13" t="s">
        <v>127</v>
      </c>
      <c r="E1706" s="8">
        <v>287</v>
      </c>
      <c r="F1706" s="8">
        <f t="shared" si="58"/>
        <v>8.3229999999999986</v>
      </c>
      <c r="G1706" s="14">
        <f t="shared" si="57"/>
        <v>1985943.9130500017</v>
      </c>
    </row>
    <row r="1707" spans="2:7" ht="15" x14ac:dyDescent="0.2">
      <c r="B1707" s="11">
        <v>43250</v>
      </c>
      <c r="C1707" s="12">
        <v>8797</v>
      </c>
      <c r="D1707" s="13" t="s">
        <v>127</v>
      </c>
      <c r="E1707" s="8">
        <v>3393</v>
      </c>
      <c r="F1707" s="8">
        <f t="shared" si="58"/>
        <v>98.396999999999991</v>
      </c>
      <c r="G1707" s="14">
        <f t="shared" si="57"/>
        <v>1989238.5160500016</v>
      </c>
    </row>
    <row r="1708" spans="2:7" ht="15" x14ac:dyDescent="0.2">
      <c r="B1708" s="11">
        <v>43250</v>
      </c>
      <c r="C1708" s="12">
        <v>8798</v>
      </c>
      <c r="D1708" s="13" t="s">
        <v>127</v>
      </c>
      <c r="E1708" s="8">
        <v>1365</v>
      </c>
      <c r="F1708" s="8">
        <f t="shared" si="58"/>
        <v>39.584999999999994</v>
      </c>
      <c r="G1708" s="14">
        <f t="shared" si="57"/>
        <v>1990563.9310500016</v>
      </c>
    </row>
    <row r="1709" spans="2:7" ht="15" x14ac:dyDescent="0.2">
      <c r="B1709" s="11">
        <v>43250</v>
      </c>
      <c r="C1709" s="12">
        <v>8799</v>
      </c>
      <c r="D1709" s="13" t="s">
        <v>127</v>
      </c>
      <c r="E1709" s="8">
        <v>436</v>
      </c>
      <c r="F1709" s="8">
        <f t="shared" si="58"/>
        <v>12.643999999999998</v>
      </c>
      <c r="G1709" s="14">
        <f t="shared" si="57"/>
        <v>1990987.2870500016</v>
      </c>
    </row>
    <row r="1710" spans="2:7" ht="15" x14ac:dyDescent="0.2">
      <c r="B1710" s="11">
        <v>43250</v>
      </c>
      <c r="C1710" s="12">
        <v>8800</v>
      </c>
      <c r="D1710" s="13" t="s">
        <v>127</v>
      </c>
      <c r="E1710" s="8">
        <v>824</v>
      </c>
      <c r="F1710" s="8">
        <f t="shared" si="58"/>
        <v>23.895999999999997</v>
      </c>
      <c r="G1710" s="14">
        <f t="shared" si="57"/>
        <v>1991787.3910500016</v>
      </c>
    </row>
    <row r="1711" spans="2:7" ht="15" x14ac:dyDescent="0.2">
      <c r="B1711" s="11">
        <v>43250</v>
      </c>
      <c r="C1711" s="12">
        <v>8801</v>
      </c>
      <c r="D1711" s="13" t="s">
        <v>127</v>
      </c>
      <c r="E1711" s="8">
        <v>3293</v>
      </c>
      <c r="F1711" s="8">
        <f t="shared" si="58"/>
        <v>95.497</v>
      </c>
      <c r="G1711" s="14">
        <f t="shared" si="57"/>
        <v>1994984.8940500016</v>
      </c>
    </row>
    <row r="1712" spans="2:7" ht="15" x14ac:dyDescent="0.2">
      <c r="B1712" s="11">
        <v>43250</v>
      </c>
      <c r="C1712" s="12">
        <v>8802</v>
      </c>
      <c r="D1712" s="13" t="s">
        <v>127</v>
      </c>
      <c r="E1712" s="8">
        <v>1401</v>
      </c>
      <c r="F1712" s="8">
        <f t="shared" si="58"/>
        <v>40.628999999999998</v>
      </c>
      <c r="G1712" s="14">
        <f t="shared" si="57"/>
        <v>1996345.2650500017</v>
      </c>
    </row>
    <row r="1713" spans="2:7" ht="15" x14ac:dyDescent="0.2">
      <c r="B1713" s="11">
        <v>43250</v>
      </c>
      <c r="C1713" s="12">
        <v>8803</v>
      </c>
      <c r="D1713" s="13" t="s">
        <v>127</v>
      </c>
      <c r="E1713" s="8">
        <v>2092</v>
      </c>
      <c r="F1713" s="8">
        <f t="shared" si="58"/>
        <v>60.667999999999999</v>
      </c>
      <c r="G1713" s="14">
        <f t="shared" si="57"/>
        <v>1998376.5970500016</v>
      </c>
    </row>
    <row r="1714" spans="2:7" ht="15" x14ac:dyDescent="0.2">
      <c r="B1714" s="11">
        <v>43250</v>
      </c>
      <c r="C1714" s="12">
        <v>8804</v>
      </c>
      <c r="D1714" s="13" t="s">
        <v>127</v>
      </c>
      <c r="E1714" s="8">
        <v>390</v>
      </c>
      <c r="F1714" s="8">
        <f t="shared" si="58"/>
        <v>11.309999999999999</v>
      </c>
      <c r="G1714" s="14">
        <f t="shared" si="57"/>
        <v>1998755.2870500016</v>
      </c>
    </row>
    <row r="1715" spans="2:7" ht="15" x14ac:dyDescent="0.2">
      <c r="B1715" s="11">
        <v>43250</v>
      </c>
      <c r="C1715" s="12">
        <v>8805</v>
      </c>
      <c r="D1715" s="13" t="s">
        <v>127</v>
      </c>
      <c r="E1715" s="8">
        <v>546</v>
      </c>
      <c r="F1715" s="8">
        <f t="shared" si="58"/>
        <v>15.834</v>
      </c>
      <c r="G1715" s="14">
        <f t="shared" si="57"/>
        <v>1999285.4530500015</v>
      </c>
    </row>
    <row r="1716" spans="2:7" ht="15" x14ac:dyDescent="0.2">
      <c r="B1716" s="11">
        <v>43250</v>
      </c>
      <c r="C1716" s="12">
        <v>8806</v>
      </c>
      <c r="D1716" s="13" t="s">
        <v>127</v>
      </c>
      <c r="E1716" s="8">
        <v>475</v>
      </c>
      <c r="F1716" s="8">
        <f t="shared" si="58"/>
        <v>13.774999999999999</v>
      </c>
      <c r="G1716" s="14">
        <f t="shared" si="57"/>
        <v>1999746.6780500016</v>
      </c>
    </row>
    <row r="1717" spans="2:7" ht="15" x14ac:dyDescent="0.2">
      <c r="B1717" s="11">
        <v>43250</v>
      </c>
      <c r="C1717" s="12">
        <v>8807</v>
      </c>
      <c r="D1717" s="13" t="s">
        <v>127</v>
      </c>
      <c r="E1717" s="8">
        <v>428</v>
      </c>
      <c r="F1717" s="8">
        <f t="shared" si="58"/>
        <v>12.411999999999999</v>
      </c>
      <c r="G1717" s="14">
        <f t="shared" si="57"/>
        <v>2000162.2660500016</v>
      </c>
    </row>
    <row r="1718" spans="2:7" ht="15" x14ac:dyDescent="0.2">
      <c r="B1718" s="11">
        <v>43250</v>
      </c>
      <c r="C1718" s="12">
        <v>8808</v>
      </c>
      <c r="D1718" s="13" t="s">
        <v>127</v>
      </c>
      <c r="E1718" s="8">
        <v>910</v>
      </c>
      <c r="F1718" s="8">
        <f t="shared" si="58"/>
        <v>26.389999999999997</v>
      </c>
      <c r="G1718" s="14">
        <f t="shared" si="57"/>
        <v>2001045.8760500017</v>
      </c>
    </row>
    <row r="1719" spans="2:7" ht="15" x14ac:dyDescent="0.2">
      <c r="B1719" s="11">
        <v>43250</v>
      </c>
      <c r="C1719" s="12">
        <v>8809</v>
      </c>
      <c r="D1719" s="13" t="s">
        <v>127</v>
      </c>
      <c r="E1719" s="8">
        <v>546</v>
      </c>
      <c r="F1719" s="8">
        <f t="shared" si="58"/>
        <v>15.834</v>
      </c>
      <c r="G1719" s="14">
        <f t="shared" si="57"/>
        <v>2001576.0420500017</v>
      </c>
    </row>
    <row r="1720" spans="2:7" ht="15" x14ac:dyDescent="0.2">
      <c r="B1720" s="11">
        <v>43250</v>
      </c>
      <c r="C1720" s="12">
        <v>8810</v>
      </c>
      <c r="D1720" s="13" t="s">
        <v>127</v>
      </c>
      <c r="E1720" s="8">
        <v>1080</v>
      </c>
      <c r="F1720" s="8">
        <f t="shared" si="58"/>
        <v>31.319999999999997</v>
      </c>
      <c r="G1720" s="14">
        <f t="shared" si="57"/>
        <v>2002624.7220500016</v>
      </c>
    </row>
    <row r="1721" spans="2:7" ht="15" x14ac:dyDescent="0.2">
      <c r="B1721" s="11">
        <v>43250</v>
      </c>
      <c r="C1721" s="12">
        <v>8811</v>
      </c>
      <c r="D1721" s="13" t="s">
        <v>127</v>
      </c>
      <c r="E1721" s="8">
        <v>335</v>
      </c>
      <c r="F1721" s="8">
        <f t="shared" si="58"/>
        <v>9.7149999999999999</v>
      </c>
      <c r="G1721" s="14">
        <f t="shared" si="57"/>
        <v>2002950.0070500015</v>
      </c>
    </row>
    <row r="1722" spans="2:7" ht="15" x14ac:dyDescent="0.2">
      <c r="B1722" s="11">
        <v>43250</v>
      </c>
      <c r="C1722" s="12">
        <v>8812</v>
      </c>
      <c r="D1722" s="13" t="s">
        <v>127</v>
      </c>
      <c r="E1722" s="8">
        <v>550</v>
      </c>
      <c r="F1722" s="8">
        <f t="shared" si="58"/>
        <v>15.95</v>
      </c>
      <c r="G1722" s="14">
        <f t="shared" si="57"/>
        <v>2003484.0570500016</v>
      </c>
    </row>
    <row r="1723" spans="2:7" ht="15" x14ac:dyDescent="0.2">
      <c r="B1723" s="11">
        <v>43250</v>
      </c>
      <c r="C1723" s="12">
        <v>8813</v>
      </c>
      <c r="D1723" s="13" t="s">
        <v>127</v>
      </c>
      <c r="E1723" s="8">
        <v>1692</v>
      </c>
      <c r="F1723" s="8">
        <f t="shared" si="58"/>
        <v>49.067999999999998</v>
      </c>
      <c r="G1723" s="14">
        <f t="shared" si="57"/>
        <v>2005126.9890500016</v>
      </c>
    </row>
    <row r="1724" spans="2:7" ht="15" x14ac:dyDescent="0.2">
      <c r="B1724" s="11">
        <v>43250</v>
      </c>
      <c r="C1724" s="12">
        <v>8814</v>
      </c>
      <c r="D1724" s="13" t="s">
        <v>127</v>
      </c>
      <c r="E1724" s="8">
        <v>2184</v>
      </c>
      <c r="F1724" s="8">
        <f t="shared" si="58"/>
        <v>63.335999999999999</v>
      </c>
      <c r="G1724" s="14">
        <f t="shared" si="57"/>
        <v>2007247.6530500017</v>
      </c>
    </row>
    <row r="1725" spans="2:7" ht="15" x14ac:dyDescent="0.2">
      <c r="B1725" s="11">
        <v>43250</v>
      </c>
      <c r="C1725" s="12">
        <v>8815</v>
      </c>
      <c r="D1725" s="13" t="s">
        <v>127</v>
      </c>
      <c r="E1725" s="8">
        <v>933</v>
      </c>
      <c r="F1725" s="8">
        <f t="shared" si="58"/>
        <v>27.056999999999999</v>
      </c>
      <c r="G1725" s="14">
        <f t="shared" si="57"/>
        <v>2008153.5960500017</v>
      </c>
    </row>
    <row r="1726" spans="2:7" ht="15" x14ac:dyDescent="0.2">
      <c r="B1726" s="11">
        <v>43250</v>
      </c>
      <c r="C1726" s="12">
        <v>8816</v>
      </c>
      <c r="D1726" s="13" t="s">
        <v>127</v>
      </c>
      <c r="E1726" s="8">
        <v>819</v>
      </c>
      <c r="F1726" s="8">
        <f t="shared" si="58"/>
        <v>23.750999999999998</v>
      </c>
      <c r="G1726" s="14">
        <f t="shared" si="57"/>
        <v>2008948.8450500017</v>
      </c>
    </row>
    <row r="1727" spans="2:7" ht="15" x14ac:dyDescent="0.2">
      <c r="B1727" s="11">
        <v>43250</v>
      </c>
      <c r="C1727" s="12">
        <v>8817</v>
      </c>
      <c r="D1727" s="13" t="s">
        <v>127</v>
      </c>
      <c r="E1727" s="8">
        <v>336</v>
      </c>
      <c r="F1727" s="8">
        <f t="shared" si="58"/>
        <v>9.7439999999999998</v>
      </c>
      <c r="G1727" s="14">
        <f t="shared" si="57"/>
        <v>2009275.1010500018</v>
      </c>
    </row>
    <row r="1728" spans="2:7" ht="15" x14ac:dyDescent="0.2">
      <c r="B1728" s="11">
        <v>43250</v>
      </c>
      <c r="C1728" s="12">
        <v>8818</v>
      </c>
      <c r="D1728" s="13" t="s">
        <v>127</v>
      </c>
      <c r="E1728" s="8">
        <v>1128</v>
      </c>
      <c r="F1728" s="8">
        <f t="shared" si="58"/>
        <v>32.711999999999996</v>
      </c>
      <c r="G1728" s="14">
        <f t="shared" si="57"/>
        <v>2010370.3890500017</v>
      </c>
    </row>
    <row r="1729" spans="2:7" ht="15" x14ac:dyDescent="0.2">
      <c r="B1729" s="11">
        <v>43250</v>
      </c>
      <c r="C1729" s="12">
        <v>8819</v>
      </c>
      <c r="D1729" s="13" t="s">
        <v>127</v>
      </c>
      <c r="E1729" s="8">
        <v>919</v>
      </c>
      <c r="F1729" s="8">
        <f t="shared" si="58"/>
        <v>26.651</v>
      </c>
      <c r="G1729" s="14">
        <f t="shared" si="57"/>
        <v>2011262.7380500017</v>
      </c>
    </row>
    <row r="1730" spans="2:7" ht="15" x14ac:dyDescent="0.2">
      <c r="B1730" s="11">
        <v>43250</v>
      </c>
      <c r="C1730" s="12">
        <v>8820</v>
      </c>
      <c r="D1730" s="13" t="s">
        <v>127</v>
      </c>
      <c r="E1730" s="8">
        <v>1265</v>
      </c>
      <c r="F1730" s="8">
        <f t="shared" si="58"/>
        <v>36.684999999999995</v>
      </c>
      <c r="G1730" s="14">
        <f t="shared" si="57"/>
        <v>2012491.0530500016</v>
      </c>
    </row>
    <row r="1731" spans="2:7" ht="15" x14ac:dyDescent="0.2">
      <c r="B1731" s="11">
        <v>43250</v>
      </c>
      <c r="C1731" s="12">
        <v>8821</v>
      </c>
      <c r="D1731" s="13" t="s">
        <v>127</v>
      </c>
      <c r="E1731" s="8">
        <v>436</v>
      </c>
      <c r="F1731" s="8">
        <f t="shared" si="58"/>
        <v>12.643999999999998</v>
      </c>
      <c r="G1731" s="14">
        <f t="shared" si="57"/>
        <v>2012914.4090500015</v>
      </c>
    </row>
    <row r="1732" spans="2:7" ht="15" x14ac:dyDescent="0.2">
      <c r="B1732" s="11">
        <v>43250</v>
      </c>
      <c r="C1732" s="12">
        <v>8822</v>
      </c>
      <c r="D1732" s="13" t="s">
        <v>127</v>
      </c>
      <c r="E1732" s="8">
        <v>974</v>
      </c>
      <c r="F1732" s="8">
        <f t="shared" si="58"/>
        <v>28.245999999999999</v>
      </c>
      <c r="G1732" s="14">
        <f t="shared" si="57"/>
        <v>2013860.1630500015</v>
      </c>
    </row>
    <row r="1733" spans="2:7" ht="15" x14ac:dyDescent="0.2">
      <c r="B1733" s="11">
        <v>43250</v>
      </c>
      <c r="C1733" s="12">
        <v>8823</v>
      </c>
      <c r="D1733" s="13" t="s">
        <v>127</v>
      </c>
      <c r="E1733" s="8">
        <v>546</v>
      </c>
      <c r="F1733" s="8">
        <f t="shared" si="58"/>
        <v>15.834</v>
      </c>
      <c r="G1733" s="14">
        <f t="shared" si="57"/>
        <v>2014390.3290500015</v>
      </c>
    </row>
    <row r="1734" spans="2:7" ht="15" x14ac:dyDescent="0.2">
      <c r="B1734" s="11">
        <v>43250</v>
      </c>
      <c r="C1734" s="12">
        <v>8824</v>
      </c>
      <c r="D1734" s="13" t="s">
        <v>127</v>
      </c>
      <c r="E1734" s="8">
        <v>871</v>
      </c>
      <c r="F1734" s="8">
        <f t="shared" si="58"/>
        <v>25.258999999999997</v>
      </c>
      <c r="G1734" s="14">
        <f t="shared" si="57"/>
        <v>2015236.0700500014</v>
      </c>
    </row>
    <row r="1735" spans="2:7" ht="15" x14ac:dyDescent="0.2">
      <c r="B1735" s="11">
        <v>43250</v>
      </c>
      <c r="C1735" s="12">
        <v>8825</v>
      </c>
      <c r="D1735" s="13" t="s">
        <v>127</v>
      </c>
      <c r="E1735" s="8">
        <v>1247</v>
      </c>
      <c r="F1735" s="8">
        <f t="shared" si="58"/>
        <v>36.162999999999997</v>
      </c>
      <c r="G1735" s="14">
        <f t="shared" si="57"/>
        <v>2016446.9070500014</v>
      </c>
    </row>
    <row r="1736" spans="2:7" ht="15" x14ac:dyDescent="0.2">
      <c r="B1736" s="11">
        <v>43250</v>
      </c>
      <c r="C1736" s="12">
        <v>8826</v>
      </c>
      <c r="D1736" s="13" t="s">
        <v>127</v>
      </c>
      <c r="E1736" s="8">
        <v>530</v>
      </c>
      <c r="F1736" s="8">
        <f t="shared" si="58"/>
        <v>15.37</v>
      </c>
      <c r="G1736" s="14">
        <f t="shared" si="57"/>
        <v>2016961.5370500013</v>
      </c>
    </row>
    <row r="1737" spans="2:7" ht="15" x14ac:dyDescent="0.2">
      <c r="B1737" s="11">
        <v>43250</v>
      </c>
      <c r="C1737" s="12">
        <v>8827</v>
      </c>
      <c r="D1737" s="13" t="s">
        <v>127</v>
      </c>
      <c r="E1737" s="8">
        <v>7205</v>
      </c>
      <c r="F1737" s="8">
        <f t="shared" si="58"/>
        <v>208.94499999999999</v>
      </c>
      <c r="G1737" s="14">
        <f t="shared" si="57"/>
        <v>2023957.5920500013</v>
      </c>
    </row>
    <row r="1738" spans="2:7" ht="15" x14ac:dyDescent="0.2">
      <c r="B1738" s="11">
        <v>43250</v>
      </c>
      <c r="C1738" s="12">
        <v>8828</v>
      </c>
      <c r="D1738" s="13" t="s">
        <v>127</v>
      </c>
      <c r="E1738" s="8">
        <v>420</v>
      </c>
      <c r="F1738" s="8">
        <f t="shared" si="58"/>
        <v>12.18</v>
      </c>
      <c r="G1738" s="14">
        <f t="shared" si="57"/>
        <v>2024365.4120500013</v>
      </c>
    </row>
    <row r="1739" spans="2:7" ht="15" x14ac:dyDescent="0.2">
      <c r="B1739" s="11">
        <v>43250</v>
      </c>
      <c r="C1739" s="12">
        <v>8829</v>
      </c>
      <c r="D1739" s="13" t="s">
        <v>127</v>
      </c>
      <c r="E1739" s="8">
        <v>436</v>
      </c>
      <c r="F1739" s="8">
        <f t="shared" si="58"/>
        <v>12.643999999999998</v>
      </c>
      <c r="G1739" s="14">
        <f t="shared" ref="G1739:G1802" si="59">SUM(G1738+E1739-F1739)</f>
        <v>2024788.7680500012</v>
      </c>
    </row>
    <row r="1740" spans="2:7" ht="15" x14ac:dyDescent="0.2">
      <c r="B1740" s="11">
        <v>43250</v>
      </c>
      <c r="C1740" s="12">
        <v>8830</v>
      </c>
      <c r="D1740" s="13" t="s">
        <v>127</v>
      </c>
      <c r="E1740" s="8">
        <v>273</v>
      </c>
      <c r="F1740" s="8">
        <f t="shared" si="58"/>
        <v>7.9169999999999998</v>
      </c>
      <c r="G1740" s="14">
        <f t="shared" si="59"/>
        <v>2025053.8510500013</v>
      </c>
    </row>
    <row r="1741" spans="2:7" ht="15" x14ac:dyDescent="0.2">
      <c r="B1741" s="11">
        <v>43250</v>
      </c>
      <c r="C1741" s="12">
        <v>8831</v>
      </c>
      <c r="D1741" s="13" t="s">
        <v>127</v>
      </c>
      <c r="E1741" s="8">
        <v>273</v>
      </c>
      <c r="F1741" s="8">
        <f t="shared" si="58"/>
        <v>7.9169999999999998</v>
      </c>
      <c r="G1741" s="14">
        <f t="shared" si="59"/>
        <v>2025318.9340500014</v>
      </c>
    </row>
    <row r="1742" spans="2:7" ht="15" x14ac:dyDescent="0.2">
      <c r="B1742" s="11">
        <v>43250</v>
      </c>
      <c r="C1742" s="12">
        <v>8832</v>
      </c>
      <c r="D1742" s="13" t="s">
        <v>127</v>
      </c>
      <c r="E1742" s="8">
        <v>390</v>
      </c>
      <c r="F1742" s="8">
        <f t="shared" si="58"/>
        <v>11.309999999999999</v>
      </c>
      <c r="G1742" s="14">
        <f t="shared" si="59"/>
        <v>2025697.6240500014</v>
      </c>
    </row>
    <row r="1743" spans="2:7" ht="15" x14ac:dyDescent="0.2">
      <c r="B1743" s="11">
        <v>43250</v>
      </c>
      <c r="C1743" s="12">
        <v>8833</v>
      </c>
      <c r="D1743" s="13" t="s">
        <v>128</v>
      </c>
      <c r="E1743" s="8">
        <v>2250</v>
      </c>
      <c r="F1743" s="8">
        <f>E1743*3.5%</f>
        <v>78.750000000000014</v>
      </c>
      <c r="G1743" s="14">
        <f t="shared" si="59"/>
        <v>2027868.8740500014</v>
      </c>
    </row>
    <row r="1744" spans="2:7" ht="15" x14ac:dyDescent="0.2">
      <c r="B1744" s="11">
        <v>43250</v>
      </c>
      <c r="C1744" s="12">
        <v>8834</v>
      </c>
      <c r="D1744" s="13" t="s">
        <v>127</v>
      </c>
      <c r="E1744" s="8">
        <v>4000</v>
      </c>
      <c r="F1744" s="8">
        <f t="shared" si="58"/>
        <v>115.99999999999999</v>
      </c>
      <c r="G1744" s="14">
        <f t="shared" si="59"/>
        <v>2031752.8740500014</v>
      </c>
    </row>
    <row r="1745" spans="2:7" ht="15" x14ac:dyDescent="0.2">
      <c r="B1745" s="11">
        <v>43250</v>
      </c>
      <c r="C1745" s="12">
        <v>8835</v>
      </c>
      <c r="D1745" s="13" t="s">
        <v>127</v>
      </c>
      <c r="E1745" s="8">
        <v>426</v>
      </c>
      <c r="F1745" s="8">
        <f t="shared" si="58"/>
        <v>12.353999999999999</v>
      </c>
      <c r="G1745" s="14">
        <f t="shared" si="59"/>
        <v>2032166.5200500013</v>
      </c>
    </row>
    <row r="1746" spans="2:7" ht="15" x14ac:dyDescent="0.2">
      <c r="B1746" s="11">
        <v>43250</v>
      </c>
      <c r="C1746" s="12">
        <v>8836</v>
      </c>
      <c r="D1746" s="13" t="s">
        <v>127</v>
      </c>
      <c r="E1746" s="8">
        <v>6749</v>
      </c>
      <c r="F1746" s="8">
        <f t="shared" si="58"/>
        <v>195.72099999999998</v>
      </c>
      <c r="G1746" s="14">
        <f t="shared" si="59"/>
        <v>2038719.7990500014</v>
      </c>
    </row>
    <row r="1747" spans="2:7" ht="15" x14ac:dyDescent="0.2">
      <c r="B1747" s="11">
        <v>43250</v>
      </c>
      <c r="C1747" s="12">
        <v>8837</v>
      </c>
      <c r="D1747" s="13" t="s">
        <v>128</v>
      </c>
      <c r="E1747" s="8">
        <v>993</v>
      </c>
      <c r="F1747" s="8">
        <f>E1747*3.5%</f>
        <v>34.755000000000003</v>
      </c>
      <c r="G1747" s="14">
        <f t="shared" si="59"/>
        <v>2039678.0440500015</v>
      </c>
    </row>
    <row r="1748" spans="2:7" ht="15" x14ac:dyDescent="0.2">
      <c r="B1748" s="11">
        <v>43250</v>
      </c>
      <c r="C1748" s="12">
        <v>8838</v>
      </c>
      <c r="D1748" s="13" t="s">
        <v>127</v>
      </c>
      <c r="E1748" s="8">
        <v>273</v>
      </c>
      <c r="F1748" s="8">
        <f t="shared" si="58"/>
        <v>7.9169999999999998</v>
      </c>
      <c r="G1748" s="14">
        <f t="shared" si="59"/>
        <v>2039943.1270500016</v>
      </c>
    </row>
    <row r="1749" spans="2:7" ht="15" x14ac:dyDescent="0.2">
      <c r="B1749" s="11">
        <v>43250</v>
      </c>
      <c r="C1749" s="12">
        <v>8839</v>
      </c>
      <c r="D1749" s="13" t="s">
        <v>127</v>
      </c>
      <c r="E1749" s="8">
        <v>168</v>
      </c>
      <c r="F1749" s="8">
        <f t="shared" si="58"/>
        <v>4.8719999999999999</v>
      </c>
      <c r="G1749" s="14">
        <f t="shared" si="59"/>
        <v>2040106.2550500017</v>
      </c>
    </row>
    <row r="1750" spans="2:7" ht="15" x14ac:dyDescent="0.2">
      <c r="B1750" s="11">
        <v>43250</v>
      </c>
      <c r="C1750" s="12">
        <v>8840</v>
      </c>
      <c r="D1750" s="13" t="s">
        <v>127</v>
      </c>
      <c r="E1750" s="8">
        <v>440</v>
      </c>
      <c r="F1750" s="8">
        <f t="shared" si="58"/>
        <v>12.76</v>
      </c>
      <c r="G1750" s="14">
        <f t="shared" si="59"/>
        <v>2040533.4950500017</v>
      </c>
    </row>
    <row r="1751" spans="2:7" ht="15" x14ac:dyDescent="0.2">
      <c r="B1751" s="11">
        <v>43250</v>
      </c>
      <c r="C1751" s="12">
        <v>8841</v>
      </c>
      <c r="D1751" s="13" t="s">
        <v>127</v>
      </c>
      <c r="E1751" s="8">
        <v>861</v>
      </c>
      <c r="F1751" s="8">
        <f t="shared" si="58"/>
        <v>24.968999999999998</v>
      </c>
      <c r="G1751" s="14">
        <f t="shared" si="59"/>
        <v>2041369.5260500016</v>
      </c>
    </row>
    <row r="1752" spans="2:7" ht="15" x14ac:dyDescent="0.2">
      <c r="B1752" s="11">
        <v>43250</v>
      </c>
      <c r="C1752" s="12">
        <v>8842</v>
      </c>
      <c r="D1752" s="13" t="s">
        <v>127</v>
      </c>
      <c r="E1752" s="8">
        <v>453</v>
      </c>
      <c r="F1752" s="8">
        <f t="shared" si="58"/>
        <v>13.136999999999999</v>
      </c>
      <c r="G1752" s="14">
        <f t="shared" si="59"/>
        <v>2041809.3890500015</v>
      </c>
    </row>
    <row r="1753" spans="2:7" ht="15" x14ac:dyDescent="0.2">
      <c r="B1753" s="11">
        <v>43250</v>
      </c>
      <c r="C1753" s="12">
        <v>8843</v>
      </c>
      <c r="D1753" s="13" t="s">
        <v>127</v>
      </c>
      <c r="E1753" s="8">
        <v>949</v>
      </c>
      <c r="F1753" s="8">
        <f t="shared" si="58"/>
        <v>27.520999999999997</v>
      </c>
      <c r="G1753" s="14">
        <f t="shared" si="59"/>
        <v>2042730.8680500016</v>
      </c>
    </row>
    <row r="1754" spans="2:7" ht="15" x14ac:dyDescent="0.2">
      <c r="B1754" s="11">
        <v>43250</v>
      </c>
      <c r="C1754" s="12">
        <v>8844</v>
      </c>
      <c r="D1754" s="13" t="s">
        <v>127</v>
      </c>
      <c r="E1754" s="8">
        <v>8426</v>
      </c>
      <c r="F1754" s="8">
        <f t="shared" si="58"/>
        <v>244.35399999999998</v>
      </c>
      <c r="G1754" s="14">
        <f t="shared" si="59"/>
        <v>2050912.5140500015</v>
      </c>
    </row>
    <row r="1755" spans="2:7" ht="15" x14ac:dyDescent="0.2">
      <c r="B1755" s="11">
        <v>43250</v>
      </c>
      <c r="C1755" s="12">
        <v>8845</v>
      </c>
      <c r="D1755" s="13" t="s">
        <v>127</v>
      </c>
      <c r="E1755" s="8">
        <v>678</v>
      </c>
      <c r="F1755" s="8">
        <f t="shared" si="58"/>
        <v>19.661999999999999</v>
      </c>
      <c r="G1755" s="14">
        <f t="shared" si="59"/>
        <v>2051570.8520500015</v>
      </c>
    </row>
    <row r="1756" spans="2:7" ht="15" x14ac:dyDescent="0.2">
      <c r="B1756" s="11">
        <v>43250</v>
      </c>
      <c r="C1756" s="12">
        <v>8846</v>
      </c>
      <c r="D1756" s="13" t="s">
        <v>127</v>
      </c>
      <c r="E1756" s="8">
        <v>164</v>
      </c>
      <c r="F1756" s="8">
        <f t="shared" si="58"/>
        <v>4.7559999999999993</v>
      </c>
      <c r="G1756" s="14">
        <f t="shared" si="59"/>
        <v>2051730.0960500014</v>
      </c>
    </row>
    <row r="1757" spans="2:7" ht="15" x14ac:dyDescent="0.2">
      <c r="B1757" s="11">
        <v>43250</v>
      </c>
      <c r="C1757" s="12">
        <v>8847</v>
      </c>
      <c r="D1757" s="13" t="s">
        <v>127</v>
      </c>
      <c r="E1757" s="8">
        <v>4041</v>
      </c>
      <c r="F1757" s="8">
        <f t="shared" si="58"/>
        <v>117.18899999999999</v>
      </c>
      <c r="G1757" s="14">
        <f t="shared" si="59"/>
        <v>2055653.9070500014</v>
      </c>
    </row>
    <row r="1758" spans="2:7" ht="15" x14ac:dyDescent="0.2">
      <c r="B1758" s="11">
        <v>43250</v>
      </c>
      <c r="C1758" s="12">
        <v>8848</v>
      </c>
      <c r="D1758" s="13" t="s">
        <v>127</v>
      </c>
      <c r="E1758" s="8">
        <v>470</v>
      </c>
      <c r="F1758" s="8">
        <f t="shared" si="58"/>
        <v>13.629999999999999</v>
      </c>
      <c r="G1758" s="14">
        <f t="shared" si="59"/>
        <v>2056110.2770500015</v>
      </c>
    </row>
    <row r="1759" spans="2:7" ht="15" x14ac:dyDescent="0.2">
      <c r="B1759" s="11">
        <v>43250</v>
      </c>
      <c r="C1759" s="12">
        <v>8849</v>
      </c>
      <c r="D1759" s="13" t="s">
        <v>127</v>
      </c>
      <c r="E1759" s="8">
        <v>702</v>
      </c>
      <c r="F1759" s="8">
        <f t="shared" si="58"/>
        <v>20.357999999999997</v>
      </c>
      <c r="G1759" s="14">
        <f t="shared" si="59"/>
        <v>2056791.9190500015</v>
      </c>
    </row>
    <row r="1760" spans="2:7" ht="15" x14ac:dyDescent="0.2">
      <c r="B1760" s="11">
        <v>43250</v>
      </c>
      <c r="C1760" s="12">
        <v>8850</v>
      </c>
      <c r="D1760" s="13" t="s">
        <v>127</v>
      </c>
      <c r="E1760" s="8">
        <v>1470</v>
      </c>
      <c r="F1760" s="8">
        <f t="shared" si="58"/>
        <v>42.629999999999995</v>
      </c>
      <c r="G1760" s="14">
        <f t="shared" si="59"/>
        <v>2058219.2890500017</v>
      </c>
    </row>
    <row r="1761" spans="2:7" ht="15" x14ac:dyDescent="0.2">
      <c r="B1761" s="11">
        <v>43250</v>
      </c>
      <c r="C1761" s="12">
        <v>8851</v>
      </c>
      <c r="D1761" s="13" t="s">
        <v>128</v>
      </c>
      <c r="E1761" s="8">
        <v>571</v>
      </c>
      <c r="F1761" s="8">
        <f>E1761*3.5%</f>
        <v>19.985000000000003</v>
      </c>
      <c r="G1761" s="14">
        <f t="shared" si="59"/>
        <v>2058770.3040500015</v>
      </c>
    </row>
    <row r="1762" spans="2:7" ht="15" x14ac:dyDescent="0.2">
      <c r="B1762" s="11">
        <v>43250</v>
      </c>
      <c r="C1762" s="12">
        <v>8852</v>
      </c>
      <c r="D1762" s="13" t="s">
        <v>127</v>
      </c>
      <c r="E1762" s="8">
        <v>304</v>
      </c>
      <c r="F1762" s="8">
        <f t="shared" si="58"/>
        <v>8.8159999999999989</v>
      </c>
      <c r="G1762" s="14">
        <f t="shared" si="59"/>
        <v>2059065.4880500014</v>
      </c>
    </row>
    <row r="1763" spans="2:7" ht="15" x14ac:dyDescent="0.2">
      <c r="B1763" s="11">
        <v>43250</v>
      </c>
      <c r="C1763" s="12">
        <v>8853</v>
      </c>
      <c r="D1763" s="13" t="s">
        <v>128</v>
      </c>
      <c r="E1763" s="8">
        <v>436</v>
      </c>
      <c r="F1763" s="8">
        <f t="shared" si="58"/>
        <v>12.643999999999998</v>
      </c>
      <c r="G1763" s="14">
        <f t="shared" si="59"/>
        <v>2059488.8440500014</v>
      </c>
    </row>
    <row r="1764" spans="2:7" ht="15" x14ac:dyDescent="0.2">
      <c r="B1764" s="11">
        <v>43250</v>
      </c>
      <c r="C1764" s="12">
        <v>8854</v>
      </c>
      <c r="D1764" s="13" t="s">
        <v>127</v>
      </c>
      <c r="E1764" s="8">
        <v>273</v>
      </c>
      <c r="F1764" s="8">
        <f t="shared" si="58"/>
        <v>7.9169999999999998</v>
      </c>
      <c r="G1764" s="14">
        <f t="shared" si="59"/>
        <v>2059753.9270500015</v>
      </c>
    </row>
    <row r="1765" spans="2:7" ht="15" x14ac:dyDescent="0.2">
      <c r="B1765" s="11">
        <v>43250</v>
      </c>
      <c r="C1765" s="12">
        <v>8855</v>
      </c>
      <c r="D1765" s="13" t="s">
        <v>128</v>
      </c>
      <c r="E1765" s="8">
        <v>356</v>
      </c>
      <c r="F1765" s="8">
        <f>E1765*3.5%</f>
        <v>12.46</v>
      </c>
      <c r="G1765" s="14">
        <f t="shared" si="59"/>
        <v>2060097.4670500015</v>
      </c>
    </row>
    <row r="1766" spans="2:7" ht="15" x14ac:dyDescent="0.2">
      <c r="B1766" s="11">
        <v>43250</v>
      </c>
      <c r="C1766" s="12">
        <v>8856</v>
      </c>
      <c r="D1766" s="13" t="s">
        <v>127</v>
      </c>
      <c r="E1766" s="8">
        <v>371</v>
      </c>
      <c r="F1766" s="8">
        <f t="shared" ref="F1766:F1785" si="60">E1766*2.9%</f>
        <v>10.758999999999999</v>
      </c>
      <c r="G1766" s="14">
        <f t="shared" si="59"/>
        <v>2060457.7080500014</v>
      </c>
    </row>
    <row r="1767" spans="2:7" ht="15" x14ac:dyDescent="0.2">
      <c r="B1767" s="11">
        <v>43250</v>
      </c>
      <c r="C1767" s="12">
        <v>8857</v>
      </c>
      <c r="D1767" s="13" t="s">
        <v>127</v>
      </c>
      <c r="E1767" s="8">
        <v>553</v>
      </c>
      <c r="F1767" s="8">
        <f t="shared" si="60"/>
        <v>16.036999999999999</v>
      </c>
      <c r="G1767" s="14">
        <f t="shared" si="59"/>
        <v>2060994.6710500014</v>
      </c>
    </row>
    <row r="1768" spans="2:7" ht="15" x14ac:dyDescent="0.2">
      <c r="B1768" s="11">
        <v>43250</v>
      </c>
      <c r="C1768" s="12">
        <v>8858</v>
      </c>
      <c r="D1768" s="13" t="s">
        <v>127</v>
      </c>
      <c r="E1768" s="8">
        <v>656</v>
      </c>
      <c r="F1768" s="8">
        <f t="shared" si="60"/>
        <v>19.023999999999997</v>
      </c>
      <c r="G1768" s="14">
        <f t="shared" si="59"/>
        <v>2061631.6470500014</v>
      </c>
    </row>
    <row r="1769" spans="2:7" ht="15" x14ac:dyDescent="0.2">
      <c r="B1769" s="11">
        <v>43250</v>
      </c>
      <c r="C1769" s="12">
        <v>8859</v>
      </c>
      <c r="D1769" s="13" t="s">
        <v>127</v>
      </c>
      <c r="E1769" s="8">
        <v>1037</v>
      </c>
      <c r="F1769" s="8">
        <f t="shared" si="60"/>
        <v>30.072999999999997</v>
      </c>
      <c r="G1769" s="14">
        <f t="shared" si="59"/>
        <v>2062638.5740500013</v>
      </c>
    </row>
    <row r="1770" spans="2:7" ht="15" x14ac:dyDescent="0.2">
      <c r="B1770" s="11">
        <v>43250</v>
      </c>
      <c r="C1770" s="12">
        <v>8860</v>
      </c>
      <c r="D1770" s="13" t="s">
        <v>127</v>
      </c>
      <c r="E1770" s="8">
        <v>238</v>
      </c>
      <c r="F1770" s="8">
        <f t="shared" si="60"/>
        <v>6.9019999999999992</v>
      </c>
      <c r="G1770" s="14">
        <f t="shared" si="59"/>
        <v>2062869.6720500013</v>
      </c>
    </row>
    <row r="1771" spans="2:7" ht="15" x14ac:dyDescent="0.2">
      <c r="B1771" s="11">
        <v>43250</v>
      </c>
      <c r="C1771" s="12">
        <v>8861</v>
      </c>
      <c r="D1771" s="13" t="s">
        <v>127</v>
      </c>
      <c r="E1771" s="8">
        <v>259</v>
      </c>
      <c r="F1771" s="8">
        <f t="shared" si="60"/>
        <v>7.5109999999999992</v>
      </c>
      <c r="G1771" s="14">
        <f t="shared" si="59"/>
        <v>2063121.1610500014</v>
      </c>
    </row>
    <row r="1772" spans="2:7" ht="15" x14ac:dyDescent="0.2">
      <c r="B1772" s="11">
        <v>43250</v>
      </c>
      <c r="C1772" s="12">
        <v>8862</v>
      </c>
      <c r="D1772" s="13" t="s">
        <v>127</v>
      </c>
      <c r="E1772" s="8">
        <v>414</v>
      </c>
      <c r="F1772" s="8">
        <f t="shared" si="60"/>
        <v>12.005999999999998</v>
      </c>
      <c r="G1772" s="14">
        <f t="shared" si="59"/>
        <v>2063523.1550500013</v>
      </c>
    </row>
    <row r="1773" spans="2:7" ht="15" x14ac:dyDescent="0.2">
      <c r="B1773" s="11">
        <v>43250</v>
      </c>
      <c r="C1773" s="12">
        <v>8863</v>
      </c>
      <c r="D1773" s="13" t="s">
        <v>127</v>
      </c>
      <c r="E1773" s="8">
        <v>484</v>
      </c>
      <c r="F1773" s="8">
        <f t="shared" si="60"/>
        <v>14.036</v>
      </c>
      <c r="G1773" s="14">
        <f t="shared" si="59"/>
        <v>2063993.1190500013</v>
      </c>
    </row>
    <row r="1774" spans="2:7" ht="15" x14ac:dyDescent="0.2">
      <c r="B1774" s="11">
        <v>43250</v>
      </c>
      <c r="C1774" s="12">
        <v>8864</v>
      </c>
      <c r="D1774" s="13" t="s">
        <v>127</v>
      </c>
      <c r="E1774" s="8">
        <v>711</v>
      </c>
      <c r="F1774" s="8">
        <f t="shared" si="60"/>
        <v>20.619</v>
      </c>
      <c r="G1774" s="14">
        <f t="shared" si="59"/>
        <v>2064683.5000500013</v>
      </c>
    </row>
    <row r="1775" spans="2:7" ht="15" x14ac:dyDescent="0.2">
      <c r="B1775" s="11">
        <v>43250</v>
      </c>
      <c r="C1775" s="12">
        <v>8865</v>
      </c>
      <c r="D1775" s="13" t="s">
        <v>127</v>
      </c>
      <c r="E1775" s="8">
        <v>153</v>
      </c>
      <c r="F1775" s="8">
        <f t="shared" si="60"/>
        <v>4.4369999999999994</v>
      </c>
      <c r="G1775" s="14">
        <f t="shared" si="59"/>
        <v>2064832.0630500014</v>
      </c>
    </row>
    <row r="1776" spans="2:7" ht="15" x14ac:dyDescent="0.2">
      <c r="B1776" s="11">
        <v>43250</v>
      </c>
      <c r="C1776" s="12">
        <v>8866</v>
      </c>
      <c r="D1776" s="13" t="s">
        <v>127</v>
      </c>
      <c r="E1776" s="8">
        <v>3592</v>
      </c>
      <c r="F1776" s="8">
        <f t="shared" si="60"/>
        <v>104.16799999999999</v>
      </c>
      <c r="G1776" s="14">
        <f t="shared" si="59"/>
        <v>2068319.8950500013</v>
      </c>
    </row>
    <row r="1777" spans="2:7" ht="15" x14ac:dyDescent="0.2">
      <c r="B1777" s="11">
        <v>43250</v>
      </c>
      <c r="C1777" s="12">
        <v>8867</v>
      </c>
      <c r="D1777" s="13" t="s">
        <v>127</v>
      </c>
      <c r="E1777" s="8">
        <v>247</v>
      </c>
      <c r="F1777" s="8">
        <f t="shared" si="60"/>
        <v>7.1629999999999994</v>
      </c>
      <c r="G1777" s="14">
        <f t="shared" si="59"/>
        <v>2068559.7320500014</v>
      </c>
    </row>
    <row r="1778" spans="2:7" ht="15" x14ac:dyDescent="0.2">
      <c r="B1778" s="11">
        <v>43250</v>
      </c>
      <c r="C1778" s="12">
        <v>8868</v>
      </c>
      <c r="D1778" s="13" t="s">
        <v>127</v>
      </c>
      <c r="E1778" s="8">
        <v>93</v>
      </c>
      <c r="F1778" s="8">
        <f t="shared" si="60"/>
        <v>2.6969999999999996</v>
      </c>
      <c r="G1778" s="14">
        <f t="shared" si="59"/>
        <v>2068650.0350500015</v>
      </c>
    </row>
    <row r="1779" spans="2:7" ht="15" x14ac:dyDescent="0.2">
      <c r="B1779" s="11">
        <v>43250</v>
      </c>
      <c r="C1779" s="12">
        <v>8869</v>
      </c>
      <c r="D1779" s="13" t="s">
        <v>127</v>
      </c>
      <c r="E1779" s="8">
        <v>666</v>
      </c>
      <c r="F1779" s="8">
        <f t="shared" si="60"/>
        <v>19.314</v>
      </c>
      <c r="G1779" s="14">
        <f t="shared" si="59"/>
        <v>2069296.7210500014</v>
      </c>
    </row>
    <row r="1780" spans="2:7" ht="15" x14ac:dyDescent="0.2">
      <c r="B1780" s="11">
        <v>43250</v>
      </c>
      <c r="C1780" s="12">
        <v>8870</v>
      </c>
      <c r="D1780" s="13" t="s">
        <v>127</v>
      </c>
      <c r="E1780" s="8">
        <v>388</v>
      </c>
      <c r="F1780" s="8">
        <f t="shared" si="60"/>
        <v>11.251999999999999</v>
      </c>
      <c r="G1780" s="14">
        <f t="shared" si="59"/>
        <v>2069673.4690500014</v>
      </c>
    </row>
    <row r="1781" spans="2:7" ht="15" x14ac:dyDescent="0.2">
      <c r="B1781" s="11">
        <v>43250</v>
      </c>
      <c r="C1781" s="12">
        <v>8871</v>
      </c>
      <c r="D1781" s="13" t="s">
        <v>127</v>
      </c>
      <c r="E1781" s="8">
        <v>209</v>
      </c>
      <c r="F1781" s="8">
        <f t="shared" si="60"/>
        <v>6.0609999999999999</v>
      </c>
      <c r="G1781" s="14">
        <f t="shared" si="59"/>
        <v>2069876.4080500014</v>
      </c>
    </row>
    <row r="1782" spans="2:7" ht="15" x14ac:dyDescent="0.2">
      <c r="B1782" s="11">
        <v>43250</v>
      </c>
      <c r="C1782" s="12">
        <v>8872</v>
      </c>
      <c r="D1782" s="13" t="s">
        <v>127</v>
      </c>
      <c r="E1782" s="8">
        <v>451</v>
      </c>
      <c r="F1782" s="8">
        <f t="shared" si="60"/>
        <v>13.078999999999999</v>
      </c>
      <c r="G1782" s="14">
        <f t="shared" si="59"/>
        <v>2070314.3290500015</v>
      </c>
    </row>
    <row r="1783" spans="2:7" ht="15" x14ac:dyDescent="0.2">
      <c r="B1783" s="11">
        <v>43250</v>
      </c>
      <c r="C1783" s="12">
        <v>8873</v>
      </c>
      <c r="D1783" s="13" t="s">
        <v>127</v>
      </c>
      <c r="E1783" s="8">
        <v>1041</v>
      </c>
      <c r="F1783" s="8">
        <f t="shared" si="60"/>
        <v>30.188999999999997</v>
      </c>
      <c r="G1783" s="14">
        <f t="shared" si="59"/>
        <v>2071325.1400500014</v>
      </c>
    </row>
    <row r="1784" spans="2:7" ht="15" x14ac:dyDescent="0.2">
      <c r="B1784" s="11">
        <v>43250</v>
      </c>
      <c r="C1784" s="12">
        <v>8874</v>
      </c>
      <c r="D1784" s="13" t="s">
        <v>127</v>
      </c>
      <c r="E1784" s="8">
        <v>518</v>
      </c>
      <c r="F1784" s="8">
        <f t="shared" si="60"/>
        <v>15.021999999999998</v>
      </c>
      <c r="G1784" s="14">
        <f t="shared" si="59"/>
        <v>2071828.1180500013</v>
      </c>
    </row>
    <row r="1785" spans="2:7" ht="15" x14ac:dyDescent="0.2">
      <c r="B1785" s="11">
        <v>43250</v>
      </c>
      <c r="C1785" s="12">
        <v>8875</v>
      </c>
      <c r="D1785" s="13" t="s">
        <v>127</v>
      </c>
      <c r="E1785" s="8">
        <v>435</v>
      </c>
      <c r="F1785" s="8">
        <f t="shared" si="60"/>
        <v>12.614999999999998</v>
      </c>
      <c r="G1785" s="14">
        <f t="shared" si="59"/>
        <v>2072250.5030500013</v>
      </c>
    </row>
    <row r="1786" spans="2:7" ht="15" x14ac:dyDescent="0.2">
      <c r="B1786" s="11">
        <v>43250</v>
      </c>
      <c r="C1786" s="12">
        <v>8876</v>
      </c>
      <c r="D1786" s="13" t="s">
        <v>129</v>
      </c>
      <c r="E1786" s="8">
        <v>4184</v>
      </c>
      <c r="F1786" s="8"/>
      <c r="G1786" s="14">
        <f t="shared" si="59"/>
        <v>2076434.5030500013</v>
      </c>
    </row>
    <row r="1787" spans="2:7" ht="15" x14ac:dyDescent="0.2">
      <c r="B1787" s="11">
        <v>43250</v>
      </c>
      <c r="C1787" s="12">
        <v>8877</v>
      </c>
      <c r="D1787" s="13" t="s">
        <v>129</v>
      </c>
      <c r="E1787" s="8">
        <v>3386</v>
      </c>
      <c r="F1787" s="8"/>
      <c r="G1787" s="14">
        <f t="shared" si="59"/>
        <v>2079820.5030500013</v>
      </c>
    </row>
    <row r="1788" spans="2:7" ht="15" x14ac:dyDescent="0.2">
      <c r="B1788" s="11">
        <v>43250</v>
      </c>
      <c r="C1788" s="12">
        <v>8878</v>
      </c>
      <c r="D1788" s="13" t="s">
        <v>129</v>
      </c>
      <c r="E1788" s="8">
        <v>4491</v>
      </c>
      <c r="F1788" s="8"/>
      <c r="G1788" s="14">
        <f t="shared" si="59"/>
        <v>2084311.5030500013</v>
      </c>
    </row>
    <row r="1789" spans="2:7" ht="15" x14ac:dyDescent="0.2">
      <c r="B1789" s="11">
        <v>43250</v>
      </c>
      <c r="C1789" s="12">
        <v>8879</v>
      </c>
      <c r="D1789" s="13" t="s">
        <v>129</v>
      </c>
      <c r="E1789" s="8">
        <v>2940</v>
      </c>
      <c r="F1789" s="8"/>
      <c r="G1789" s="14">
        <f t="shared" si="59"/>
        <v>2087251.5030500013</v>
      </c>
    </row>
    <row r="1790" spans="2:7" ht="15" x14ac:dyDescent="0.2">
      <c r="B1790" s="11">
        <v>43250</v>
      </c>
      <c r="C1790" s="12">
        <v>8880</v>
      </c>
      <c r="D1790" s="13" t="s">
        <v>129</v>
      </c>
      <c r="E1790" s="8">
        <v>3732</v>
      </c>
      <c r="F1790" s="8"/>
      <c r="G1790" s="14">
        <f t="shared" si="59"/>
        <v>2090983.5030500013</v>
      </c>
    </row>
    <row r="1791" spans="2:7" ht="15" x14ac:dyDescent="0.2">
      <c r="B1791" s="11">
        <v>43250</v>
      </c>
      <c r="C1791" s="12">
        <v>8881</v>
      </c>
      <c r="D1791" s="13" t="s">
        <v>129</v>
      </c>
      <c r="E1791" s="8">
        <v>9048</v>
      </c>
      <c r="F1791" s="8"/>
      <c r="G1791" s="14">
        <f t="shared" si="59"/>
        <v>2100031.5030500013</v>
      </c>
    </row>
    <row r="1792" spans="2:7" ht="15" x14ac:dyDescent="0.2">
      <c r="B1792" s="11">
        <v>43250</v>
      </c>
      <c r="C1792" s="12">
        <v>8882</v>
      </c>
      <c r="D1792" s="13" t="s">
        <v>129</v>
      </c>
      <c r="E1792" s="8">
        <v>2069</v>
      </c>
      <c r="F1792" s="8"/>
      <c r="G1792" s="14">
        <f t="shared" si="59"/>
        <v>2102100.5030500013</v>
      </c>
    </row>
    <row r="1793" spans="2:7" ht="15" x14ac:dyDescent="0.2">
      <c r="B1793" s="11">
        <v>43250</v>
      </c>
      <c r="C1793" s="12">
        <v>8883</v>
      </c>
      <c r="D1793" s="13" t="s">
        <v>129</v>
      </c>
      <c r="E1793" s="8">
        <v>39612</v>
      </c>
      <c r="F1793" s="8"/>
      <c r="G1793" s="14">
        <f t="shared" si="59"/>
        <v>2141712.5030500013</v>
      </c>
    </row>
    <row r="1794" spans="2:7" ht="15" x14ac:dyDescent="0.2">
      <c r="B1794" s="11">
        <v>43250</v>
      </c>
      <c r="C1794" s="12">
        <v>8884</v>
      </c>
      <c r="D1794" s="13" t="s">
        <v>129</v>
      </c>
      <c r="E1794" s="8">
        <v>500</v>
      </c>
      <c r="F1794" s="8"/>
      <c r="G1794" s="14">
        <f t="shared" si="59"/>
        <v>2142212.5030500013</v>
      </c>
    </row>
    <row r="1795" spans="2:7" ht="15" x14ac:dyDescent="0.2">
      <c r="B1795" s="11">
        <v>43250</v>
      </c>
      <c r="C1795" s="12">
        <v>8885</v>
      </c>
      <c r="D1795" s="13" t="s">
        <v>129</v>
      </c>
      <c r="E1795" s="8">
        <v>500</v>
      </c>
      <c r="F1795" s="8"/>
      <c r="G1795" s="14">
        <f t="shared" si="59"/>
        <v>2142712.5030500013</v>
      </c>
    </row>
    <row r="1796" spans="2:7" ht="15" x14ac:dyDescent="0.2">
      <c r="B1796" s="11">
        <v>43250</v>
      </c>
      <c r="C1796" s="12">
        <v>8886</v>
      </c>
      <c r="D1796" s="13" t="s">
        <v>129</v>
      </c>
      <c r="E1796" s="8">
        <v>500</v>
      </c>
      <c r="F1796" s="8"/>
      <c r="G1796" s="14">
        <f t="shared" si="59"/>
        <v>2143212.5030500013</v>
      </c>
    </row>
    <row r="1797" spans="2:7" ht="15" x14ac:dyDescent="0.2">
      <c r="B1797" s="11">
        <v>43250</v>
      </c>
      <c r="C1797" s="12">
        <v>8887</v>
      </c>
      <c r="D1797" s="13" t="s">
        <v>129</v>
      </c>
      <c r="E1797" s="8">
        <v>1275</v>
      </c>
      <c r="F1797" s="8"/>
      <c r="G1797" s="14">
        <f t="shared" si="59"/>
        <v>2144487.5030500013</v>
      </c>
    </row>
    <row r="1798" spans="2:7" ht="15" x14ac:dyDescent="0.2">
      <c r="B1798" s="11">
        <v>43250</v>
      </c>
      <c r="C1798" s="12">
        <v>8888</v>
      </c>
      <c r="D1798" s="13" t="s">
        <v>129</v>
      </c>
      <c r="E1798" s="8">
        <v>89846</v>
      </c>
      <c r="F1798" s="8"/>
      <c r="G1798" s="14">
        <f t="shared" si="59"/>
        <v>2234333.5030500013</v>
      </c>
    </row>
    <row r="1799" spans="2:7" ht="15" x14ac:dyDescent="0.2">
      <c r="B1799" s="11">
        <v>43250</v>
      </c>
      <c r="C1799" s="12">
        <v>8889</v>
      </c>
      <c r="D1799" s="13" t="s">
        <v>129</v>
      </c>
      <c r="E1799" s="8">
        <v>91767</v>
      </c>
      <c r="F1799" s="8"/>
      <c r="G1799" s="14">
        <f t="shared" si="59"/>
        <v>2326100.5030500013</v>
      </c>
    </row>
    <row r="1800" spans="2:7" ht="15" x14ac:dyDescent="0.2">
      <c r="B1800" s="11">
        <v>43250</v>
      </c>
      <c r="C1800" s="12">
        <v>8890</v>
      </c>
      <c r="D1800" s="13" t="s">
        <v>129</v>
      </c>
      <c r="E1800" s="8">
        <v>74784</v>
      </c>
      <c r="F1800" s="8"/>
      <c r="G1800" s="14">
        <f t="shared" si="59"/>
        <v>2400884.5030500013</v>
      </c>
    </row>
    <row r="1801" spans="2:7" ht="15" x14ac:dyDescent="0.2">
      <c r="B1801" s="11">
        <v>43250</v>
      </c>
      <c r="C1801" s="12">
        <v>8891</v>
      </c>
      <c r="D1801" s="13" t="s">
        <v>129</v>
      </c>
      <c r="E1801" s="8">
        <v>27444</v>
      </c>
      <c r="F1801" s="8"/>
      <c r="G1801" s="14">
        <f t="shared" si="59"/>
        <v>2428328.5030500013</v>
      </c>
    </row>
    <row r="1802" spans="2:7" ht="15" x14ac:dyDescent="0.2">
      <c r="B1802" s="11">
        <v>43250</v>
      </c>
      <c r="C1802" s="12">
        <v>8892</v>
      </c>
      <c r="D1802" s="13" t="s">
        <v>129</v>
      </c>
      <c r="E1802" s="8">
        <v>17085</v>
      </c>
      <c r="F1802" s="8"/>
      <c r="G1802" s="14">
        <f t="shared" si="59"/>
        <v>2445413.5030500013</v>
      </c>
    </row>
    <row r="1803" spans="2:7" ht="15" x14ac:dyDescent="0.2">
      <c r="B1803" s="11">
        <v>43250</v>
      </c>
      <c r="C1803" s="12">
        <v>8893</v>
      </c>
      <c r="D1803" s="13" t="s">
        <v>129</v>
      </c>
      <c r="E1803" s="8">
        <v>10926</v>
      </c>
      <c r="F1803" s="8"/>
      <c r="G1803" s="14">
        <f t="shared" ref="G1803:G1866" si="61">SUM(G1802+E1803-F1803)</f>
        <v>2456339.5030500013</v>
      </c>
    </row>
    <row r="1804" spans="2:7" ht="15" x14ac:dyDescent="0.2">
      <c r="B1804" s="11">
        <v>43250</v>
      </c>
      <c r="C1804" s="12">
        <v>8894</v>
      </c>
      <c r="D1804" s="13" t="s">
        <v>129</v>
      </c>
      <c r="E1804" s="8">
        <v>20608</v>
      </c>
      <c r="F1804" s="8"/>
      <c r="G1804" s="14">
        <f t="shared" si="61"/>
        <v>2476947.5030500013</v>
      </c>
    </row>
    <row r="1805" spans="2:7" ht="15" x14ac:dyDescent="0.2">
      <c r="B1805" s="11">
        <v>43250</v>
      </c>
      <c r="C1805" s="12">
        <v>8895</v>
      </c>
      <c r="D1805" s="13" t="s">
        <v>129</v>
      </c>
      <c r="E1805" s="8">
        <v>2869</v>
      </c>
      <c r="F1805" s="8"/>
      <c r="G1805" s="14">
        <f t="shared" si="61"/>
        <v>2479816.5030500013</v>
      </c>
    </row>
    <row r="1806" spans="2:7" ht="15" x14ac:dyDescent="0.2">
      <c r="B1806" s="11">
        <v>43250</v>
      </c>
      <c r="C1806" s="12">
        <v>8896</v>
      </c>
      <c r="D1806" s="13" t="s">
        <v>129</v>
      </c>
      <c r="E1806" s="8">
        <v>4313</v>
      </c>
      <c r="F1806" s="8"/>
      <c r="G1806" s="14">
        <f t="shared" si="61"/>
        <v>2484129.5030500013</v>
      </c>
    </row>
    <row r="1807" spans="2:7" ht="15" x14ac:dyDescent="0.2">
      <c r="B1807" s="11">
        <v>43250</v>
      </c>
      <c r="C1807" s="12">
        <v>8897</v>
      </c>
      <c r="D1807" s="13" t="s">
        <v>129</v>
      </c>
      <c r="E1807" s="8">
        <v>17126</v>
      </c>
      <c r="F1807" s="8"/>
      <c r="G1807" s="14">
        <f t="shared" si="61"/>
        <v>2501255.5030500013</v>
      </c>
    </row>
    <row r="1808" spans="2:7" ht="15" x14ac:dyDescent="0.2">
      <c r="B1808" s="11">
        <v>43250</v>
      </c>
      <c r="C1808" s="12">
        <v>8898</v>
      </c>
      <c r="D1808" s="13" t="s">
        <v>129</v>
      </c>
      <c r="E1808" s="8">
        <v>5677</v>
      </c>
      <c r="F1808" s="8"/>
      <c r="G1808" s="14">
        <f t="shared" si="61"/>
        <v>2506932.5030500013</v>
      </c>
    </row>
    <row r="1809" spans="2:7" ht="15" x14ac:dyDescent="0.2">
      <c r="B1809" s="11">
        <v>43250</v>
      </c>
      <c r="C1809" s="12">
        <v>8899</v>
      </c>
      <c r="D1809" s="13" t="s">
        <v>129</v>
      </c>
      <c r="E1809" s="8">
        <v>39175</v>
      </c>
      <c r="F1809" s="8"/>
      <c r="G1809" s="14">
        <f t="shared" si="61"/>
        <v>2546107.5030500013</v>
      </c>
    </row>
    <row r="1810" spans="2:7" ht="15" x14ac:dyDescent="0.2">
      <c r="B1810" s="11">
        <v>43250</v>
      </c>
      <c r="C1810" s="12">
        <v>8900</v>
      </c>
      <c r="D1810" s="13" t="s">
        <v>129</v>
      </c>
      <c r="E1810" s="8">
        <v>9924</v>
      </c>
      <c r="F1810" s="8"/>
      <c r="G1810" s="14">
        <f t="shared" si="61"/>
        <v>2556031.5030500013</v>
      </c>
    </row>
    <row r="1811" spans="2:7" ht="15" x14ac:dyDescent="0.2">
      <c r="B1811" s="11">
        <v>43250</v>
      </c>
      <c r="C1811" s="12">
        <v>8901</v>
      </c>
      <c r="D1811" s="13" t="s">
        <v>129</v>
      </c>
      <c r="E1811" s="8">
        <v>3000</v>
      </c>
      <c r="F1811" s="8"/>
      <c r="G1811" s="14">
        <f t="shared" si="61"/>
        <v>2559031.5030500013</v>
      </c>
    </row>
    <row r="1812" spans="2:7" ht="15" x14ac:dyDescent="0.2">
      <c r="B1812" s="11">
        <v>43250</v>
      </c>
      <c r="C1812" s="12">
        <v>8902</v>
      </c>
      <c r="D1812" s="13" t="s">
        <v>129</v>
      </c>
      <c r="E1812" s="8">
        <v>47363</v>
      </c>
      <c r="F1812" s="8"/>
      <c r="G1812" s="14">
        <f t="shared" si="61"/>
        <v>2606394.5030500013</v>
      </c>
    </row>
    <row r="1813" spans="2:7" ht="15" x14ac:dyDescent="0.2">
      <c r="B1813" s="11">
        <v>43250</v>
      </c>
      <c r="C1813" s="12">
        <v>8903</v>
      </c>
      <c r="D1813" s="13" t="s">
        <v>129</v>
      </c>
      <c r="E1813" s="8">
        <v>13374</v>
      </c>
      <c r="F1813" s="8"/>
      <c r="G1813" s="14">
        <f t="shared" si="61"/>
        <v>2619768.5030500013</v>
      </c>
    </row>
    <row r="1814" spans="2:7" ht="15" x14ac:dyDescent="0.2">
      <c r="B1814" s="11">
        <v>43250</v>
      </c>
      <c r="C1814" s="12">
        <v>8904</v>
      </c>
      <c r="D1814" s="13" t="s">
        <v>129</v>
      </c>
      <c r="E1814" s="8">
        <v>31138</v>
      </c>
      <c r="F1814" s="8"/>
      <c r="G1814" s="14">
        <f t="shared" si="61"/>
        <v>2650906.5030500013</v>
      </c>
    </row>
    <row r="1815" spans="2:7" ht="15" x14ac:dyDescent="0.2">
      <c r="B1815" s="11">
        <v>43250</v>
      </c>
      <c r="C1815" s="12">
        <v>8905</v>
      </c>
      <c r="D1815" s="13" t="s">
        <v>129</v>
      </c>
      <c r="E1815" s="8">
        <v>2609</v>
      </c>
      <c r="F1815" s="8"/>
      <c r="G1815" s="14">
        <f t="shared" si="61"/>
        <v>2653515.5030500013</v>
      </c>
    </row>
    <row r="1816" spans="2:7" ht="15" x14ac:dyDescent="0.2">
      <c r="B1816" s="11">
        <v>43250</v>
      </c>
      <c r="C1816" s="12">
        <v>8906</v>
      </c>
      <c r="D1816" s="13" t="s">
        <v>129</v>
      </c>
      <c r="E1816" s="8">
        <v>2685</v>
      </c>
      <c r="F1816" s="8"/>
      <c r="G1816" s="14">
        <f t="shared" si="61"/>
        <v>2656200.5030500013</v>
      </c>
    </row>
    <row r="1817" spans="2:7" ht="15" x14ac:dyDescent="0.2">
      <c r="B1817" s="11">
        <v>43250</v>
      </c>
      <c r="C1817" s="12">
        <v>8907</v>
      </c>
      <c r="D1817" s="13" t="s">
        <v>129</v>
      </c>
      <c r="E1817" s="8">
        <v>20330</v>
      </c>
      <c r="F1817" s="8"/>
      <c r="G1817" s="14">
        <f t="shared" si="61"/>
        <v>2676530.5030500013</v>
      </c>
    </row>
    <row r="1818" spans="2:7" ht="15" x14ac:dyDescent="0.2">
      <c r="B1818" s="11">
        <v>43250</v>
      </c>
      <c r="C1818" s="12">
        <v>8908</v>
      </c>
      <c r="D1818" s="13" t="s">
        <v>129</v>
      </c>
      <c r="E1818" s="8">
        <v>3280</v>
      </c>
      <c r="F1818" s="8"/>
      <c r="G1818" s="14">
        <f t="shared" si="61"/>
        <v>2679810.5030500013</v>
      </c>
    </row>
    <row r="1819" spans="2:7" ht="15" x14ac:dyDescent="0.2">
      <c r="B1819" s="11">
        <v>43250</v>
      </c>
      <c r="C1819" s="12">
        <v>8909</v>
      </c>
      <c r="D1819" s="13" t="s">
        <v>129</v>
      </c>
      <c r="E1819" s="8">
        <v>14808</v>
      </c>
      <c r="F1819" s="8"/>
      <c r="G1819" s="14">
        <f t="shared" si="61"/>
        <v>2694618.5030500013</v>
      </c>
    </row>
    <row r="1820" spans="2:7" ht="15" x14ac:dyDescent="0.2">
      <c r="B1820" s="11">
        <v>43250</v>
      </c>
      <c r="C1820" s="12">
        <v>8910</v>
      </c>
      <c r="D1820" s="13" t="s">
        <v>129</v>
      </c>
      <c r="E1820" s="8">
        <v>5339</v>
      </c>
      <c r="F1820" s="8"/>
      <c r="G1820" s="14">
        <f t="shared" si="61"/>
        <v>2699957.5030500013</v>
      </c>
    </row>
    <row r="1821" spans="2:7" ht="15" x14ac:dyDescent="0.2">
      <c r="B1821" s="11">
        <v>43250</v>
      </c>
      <c r="C1821" s="12">
        <v>8911</v>
      </c>
      <c r="D1821" s="13" t="s">
        <v>129</v>
      </c>
      <c r="E1821" s="8">
        <v>22440</v>
      </c>
      <c r="F1821" s="8"/>
      <c r="G1821" s="14">
        <f t="shared" si="61"/>
        <v>2722397.5030500013</v>
      </c>
    </row>
    <row r="1822" spans="2:7" ht="15" x14ac:dyDescent="0.2">
      <c r="B1822" s="11">
        <v>43250</v>
      </c>
      <c r="C1822" s="12">
        <v>8912</v>
      </c>
      <c r="D1822" s="13" t="s">
        <v>129</v>
      </c>
      <c r="E1822" s="8">
        <v>10270</v>
      </c>
      <c r="F1822" s="8"/>
      <c r="G1822" s="14">
        <f t="shared" si="61"/>
        <v>2732667.5030500013</v>
      </c>
    </row>
    <row r="1823" spans="2:7" ht="15" x14ac:dyDescent="0.2">
      <c r="B1823" s="11">
        <v>43250</v>
      </c>
      <c r="C1823" s="12">
        <v>8913</v>
      </c>
      <c r="D1823" s="13" t="s">
        <v>125</v>
      </c>
      <c r="E1823" s="8">
        <v>18267</v>
      </c>
      <c r="F1823" s="8"/>
      <c r="G1823" s="14">
        <f t="shared" si="61"/>
        <v>2750934.5030500013</v>
      </c>
    </row>
    <row r="1824" spans="2:7" ht="15" x14ac:dyDescent="0.2">
      <c r="B1824" s="11">
        <v>43250</v>
      </c>
      <c r="C1824" s="12">
        <v>8914</v>
      </c>
      <c r="D1824" s="13" t="s">
        <v>125</v>
      </c>
      <c r="E1824" s="8">
        <v>2250</v>
      </c>
      <c r="F1824" s="8"/>
      <c r="G1824" s="14">
        <f t="shared" si="61"/>
        <v>2753184.5030500013</v>
      </c>
    </row>
    <row r="1825" spans="2:7" ht="15" x14ac:dyDescent="0.2">
      <c r="B1825" s="11">
        <v>43250</v>
      </c>
      <c r="C1825" s="12">
        <v>8915</v>
      </c>
      <c r="D1825" s="13" t="s">
        <v>125</v>
      </c>
      <c r="E1825" s="8">
        <v>115125</v>
      </c>
      <c r="F1825" s="8"/>
      <c r="G1825" s="14">
        <f t="shared" si="61"/>
        <v>2868309.5030500013</v>
      </c>
    </row>
    <row r="1826" spans="2:7" ht="15" x14ac:dyDescent="0.2">
      <c r="B1826" s="11">
        <v>43250</v>
      </c>
      <c r="C1826" s="12">
        <v>8916</v>
      </c>
      <c r="D1826" s="13" t="s">
        <v>125</v>
      </c>
      <c r="E1826" s="8">
        <v>2263</v>
      </c>
      <c r="F1826" s="8"/>
      <c r="G1826" s="14">
        <f t="shared" si="61"/>
        <v>2870572.5030500013</v>
      </c>
    </row>
    <row r="1827" spans="2:7" ht="15" x14ac:dyDescent="0.2">
      <c r="B1827" s="11">
        <v>43250</v>
      </c>
      <c r="C1827" s="12">
        <v>8917</v>
      </c>
      <c r="D1827" s="13" t="s">
        <v>125</v>
      </c>
      <c r="E1827" s="8">
        <v>301452</v>
      </c>
      <c r="F1827" s="8"/>
      <c r="G1827" s="14">
        <f t="shared" si="61"/>
        <v>3172024.5030500013</v>
      </c>
    </row>
    <row r="1828" spans="2:7" ht="15" x14ac:dyDescent="0.2">
      <c r="B1828" s="11">
        <v>43250</v>
      </c>
      <c r="C1828" s="12">
        <v>8918</v>
      </c>
      <c r="D1828" s="13" t="s">
        <v>125</v>
      </c>
      <c r="E1828" s="8">
        <v>28300</v>
      </c>
      <c r="F1828" s="8"/>
      <c r="G1828" s="14">
        <f t="shared" si="61"/>
        <v>3200324.5030500013</v>
      </c>
    </row>
    <row r="1829" spans="2:7" ht="15" x14ac:dyDescent="0.2">
      <c r="B1829" s="11">
        <v>43250</v>
      </c>
      <c r="C1829" s="12">
        <v>8919</v>
      </c>
      <c r="D1829" s="13" t="s">
        <v>130</v>
      </c>
      <c r="E1829" s="8">
        <v>39864</v>
      </c>
      <c r="F1829" s="8"/>
      <c r="G1829" s="14">
        <f t="shared" si="61"/>
        <v>3240188.5030500013</v>
      </c>
    </row>
    <row r="1830" spans="2:7" ht="15" x14ac:dyDescent="0.2">
      <c r="B1830" s="11">
        <v>43250</v>
      </c>
      <c r="C1830" s="12">
        <v>8920</v>
      </c>
      <c r="D1830" s="13" t="s">
        <v>130</v>
      </c>
      <c r="E1830" s="8">
        <v>5000</v>
      </c>
      <c r="F1830" s="8"/>
      <c r="G1830" s="14">
        <f t="shared" si="61"/>
        <v>3245188.5030500013</v>
      </c>
    </row>
    <row r="1831" spans="2:7" ht="15" x14ac:dyDescent="0.2">
      <c r="B1831" s="11">
        <v>43250</v>
      </c>
      <c r="C1831" s="12">
        <v>8921</v>
      </c>
      <c r="D1831" s="13" t="s">
        <v>130</v>
      </c>
      <c r="E1831" s="8">
        <v>670</v>
      </c>
      <c r="F1831" s="8"/>
      <c r="G1831" s="14">
        <f t="shared" si="61"/>
        <v>3245858.5030500013</v>
      </c>
    </row>
    <row r="1832" spans="2:7" ht="15" x14ac:dyDescent="0.2">
      <c r="B1832" s="11">
        <v>43250</v>
      </c>
      <c r="C1832" s="12">
        <v>8922</v>
      </c>
      <c r="D1832" s="13" t="s">
        <v>113</v>
      </c>
      <c r="E1832" s="8">
        <v>126060</v>
      </c>
      <c r="F1832" s="8"/>
      <c r="G1832" s="14">
        <f t="shared" si="61"/>
        <v>3371918.5030500013</v>
      </c>
    </row>
    <row r="1833" spans="2:7" ht="15" x14ac:dyDescent="0.2">
      <c r="B1833" s="11">
        <v>43250</v>
      </c>
      <c r="C1833" s="12">
        <v>8923</v>
      </c>
      <c r="D1833" s="13" t="s">
        <v>113</v>
      </c>
      <c r="E1833" s="8">
        <v>6351</v>
      </c>
      <c r="F1833" s="8"/>
      <c r="G1833" s="14">
        <f t="shared" si="61"/>
        <v>3378269.5030500013</v>
      </c>
    </row>
    <row r="1834" spans="2:7" ht="15" x14ac:dyDescent="0.2">
      <c r="B1834" s="11">
        <v>43250</v>
      </c>
      <c r="C1834" s="12">
        <v>8924</v>
      </c>
      <c r="D1834" s="13" t="s">
        <v>126</v>
      </c>
      <c r="E1834" s="8">
        <v>6073.92</v>
      </c>
      <c r="F1834" s="8"/>
      <c r="G1834" s="14">
        <f t="shared" si="61"/>
        <v>3384343.4230500013</v>
      </c>
    </row>
    <row r="1835" spans="2:7" ht="15" x14ac:dyDescent="0.2">
      <c r="B1835" s="11">
        <v>43250</v>
      </c>
      <c r="C1835" s="12">
        <v>8925</v>
      </c>
      <c r="D1835" s="13" t="s">
        <v>126</v>
      </c>
      <c r="E1835" s="8">
        <v>270.75</v>
      </c>
      <c r="F1835" s="8"/>
      <c r="G1835" s="14">
        <f t="shared" si="61"/>
        <v>3384614.1730500013</v>
      </c>
    </row>
    <row r="1836" spans="2:7" ht="15" x14ac:dyDescent="0.2">
      <c r="B1836" s="11">
        <v>43250</v>
      </c>
      <c r="C1836" s="12">
        <v>8926</v>
      </c>
      <c r="D1836" s="13" t="s">
        <v>126</v>
      </c>
      <c r="E1836" s="8">
        <v>2497.5500000000002</v>
      </c>
      <c r="F1836" s="8"/>
      <c r="G1836" s="14">
        <f t="shared" si="61"/>
        <v>3387111.7230500011</v>
      </c>
    </row>
    <row r="1837" spans="2:7" ht="15" x14ac:dyDescent="0.2">
      <c r="B1837" s="11">
        <v>43250</v>
      </c>
      <c r="C1837" s="12">
        <v>8927</v>
      </c>
      <c r="D1837" s="13" t="s">
        <v>131</v>
      </c>
      <c r="E1837" s="8">
        <v>454.1</v>
      </c>
      <c r="F1837" s="8"/>
      <c r="G1837" s="14">
        <f t="shared" si="61"/>
        <v>3387565.8230500012</v>
      </c>
    </row>
    <row r="1838" spans="2:7" ht="15" x14ac:dyDescent="0.2">
      <c r="B1838" s="11">
        <v>43250</v>
      </c>
      <c r="C1838" s="12">
        <v>8928</v>
      </c>
      <c r="D1838" s="13" t="s">
        <v>125</v>
      </c>
      <c r="E1838" s="8">
        <v>1123.8499999999999</v>
      </c>
      <c r="F1838" s="8"/>
      <c r="G1838" s="14">
        <f t="shared" si="61"/>
        <v>3388689.6730500013</v>
      </c>
    </row>
    <row r="1839" spans="2:7" ht="15" x14ac:dyDescent="0.2">
      <c r="B1839" s="11">
        <v>43250</v>
      </c>
      <c r="C1839" s="12">
        <v>8929</v>
      </c>
      <c r="D1839" s="13" t="s">
        <v>131</v>
      </c>
      <c r="E1839" s="8">
        <v>28118.1</v>
      </c>
      <c r="F1839" s="8"/>
      <c r="G1839" s="14">
        <f t="shared" si="61"/>
        <v>3416807.7730500014</v>
      </c>
    </row>
    <row r="1840" spans="2:7" ht="15" x14ac:dyDescent="0.2">
      <c r="B1840" s="11">
        <v>43250</v>
      </c>
      <c r="C1840" s="12">
        <v>8930</v>
      </c>
      <c r="D1840" s="13" t="s">
        <v>132</v>
      </c>
      <c r="E1840" s="8">
        <v>701.76</v>
      </c>
      <c r="F1840" s="8"/>
      <c r="G1840" s="14">
        <f t="shared" si="61"/>
        <v>3417509.5330500011</v>
      </c>
    </row>
    <row r="1841" spans="2:7" ht="15" x14ac:dyDescent="0.2">
      <c r="B1841" s="11">
        <v>43250</v>
      </c>
      <c r="C1841" s="12">
        <v>8931</v>
      </c>
      <c r="D1841" s="13" t="s">
        <v>133</v>
      </c>
      <c r="E1841" s="8">
        <v>571</v>
      </c>
      <c r="F1841" s="8">
        <f t="shared" ref="F1841:F1904" si="62">E1841*2.9%</f>
        <v>16.558999999999997</v>
      </c>
      <c r="G1841" s="14">
        <f t="shared" si="61"/>
        <v>3418063.9740500012</v>
      </c>
    </row>
    <row r="1842" spans="2:7" ht="15" x14ac:dyDescent="0.2">
      <c r="B1842" s="11">
        <v>43250</v>
      </c>
      <c r="C1842" s="12">
        <v>8932</v>
      </c>
      <c r="D1842" s="13" t="s">
        <v>133</v>
      </c>
      <c r="E1842" s="8">
        <v>546</v>
      </c>
      <c r="F1842" s="8">
        <f t="shared" si="62"/>
        <v>15.834</v>
      </c>
      <c r="G1842" s="14">
        <f t="shared" si="61"/>
        <v>3418594.1400500014</v>
      </c>
    </row>
    <row r="1843" spans="2:7" ht="15" x14ac:dyDescent="0.2">
      <c r="B1843" s="11">
        <v>43250</v>
      </c>
      <c r="C1843" s="12">
        <v>8933</v>
      </c>
      <c r="D1843" s="13" t="s">
        <v>133</v>
      </c>
      <c r="E1843" s="8">
        <v>642</v>
      </c>
      <c r="F1843" s="8">
        <f t="shared" si="62"/>
        <v>18.617999999999999</v>
      </c>
      <c r="G1843" s="14">
        <f t="shared" si="61"/>
        <v>3419217.5220500017</v>
      </c>
    </row>
    <row r="1844" spans="2:7" ht="15" x14ac:dyDescent="0.2">
      <c r="B1844" s="11">
        <v>43250</v>
      </c>
      <c r="C1844" s="12">
        <v>8934</v>
      </c>
      <c r="D1844" s="13" t="s">
        <v>133</v>
      </c>
      <c r="E1844" s="8">
        <v>2280</v>
      </c>
      <c r="F1844" s="8">
        <f t="shared" si="62"/>
        <v>66.11999999999999</v>
      </c>
      <c r="G1844" s="14">
        <f t="shared" si="61"/>
        <v>3421431.4020500015</v>
      </c>
    </row>
    <row r="1845" spans="2:7" ht="15" x14ac:dyDescent="0.2">
      <c r="B1845" s="11">
        <v>43250</v>
      </c>
      <c r="C1845" s="12">
        <v>8935</v>
      </c>
      <c r="D1845" s="13" t="s">
        <v>133</v>
      </c>
      <c r="E1845" s="8">
        <v>701</v>
      </c>
      <c r="F1845" s="8">
        <f t="shared" si="62"/>
        <v>20.328999999999997</v>
      </c>
      <c r="G1845" s="14">
        <f t="shared" si="61"/>
        <v>3422112.0730500016</v>
      </c>
    </row>
    <row r="1846" spans="2:7" ht="15" x14ac:dyDescent="0.2">
      <c r="B1846" s="11">
        <v>43250</v>
      </c>
      <c r="C1846" s="12">
        <v>8936</v>
      </c>
      <c r="D1846" s="13" t="s">
        <v>133</v>
      </c>
      <c r="E1846" s="8">
        <v>916</v>
      </c>
      <c r="F1846" s="8">
        <f t="shared" si="62"/>
        <v>26.563999999999997</v>
      </c>
      <c r="G1846" s="14">
        <f t="shared" si="61"/>
        <v>3423001.5090500019</v>
      </c>
    </row>
    <row r="1847" spans="2:7" ht="15" x14ac:dyDescent="0.2">
      <c r="B1847" s="11">
        <v>43250</v>
      </c>
      <c r="C1847" s="12">
        <v>8937</v>
      </c>
      <c r="D1847" s="13" t="s">
        <v>133</v>
      </c>
      <c r="E1847" s="8">
        <v>12198</v>
      </c>
      <c r="F1847" s="8">
        <f t="shared" si="62"/>
        <v>353.74199999999996</v>
      </c>
      <c r="G1847" s="14">
        <f t="shared" si="61"/>
        <v>3434845.7670500018</v>
      </c>
    </row>
    <row r="1848" spans="2:7" ht="15" x14ac:dyDescent="0.2">
      <c r="B1848" s="11">
        <v>43250</v>
      </c>
      <c r="C1848" s="12">
        <v>8938</v>
      </c>
      <c r="D1848" s="13" t="s">
        <v>133</v>
      </c>
      <c r="E1848" s="8">
        <v>1024</v>
      </c>
      <c r="F1848" s="8">
        <f t="shared" si="62"/>
        <v>29.695999999999998</v>
      </c>
      <c r="G1848" s="14">
        <f t="shared" si="61"/>
        <v>3435840.0710500018</v>
      </c>
    </row>
    <row r="1849" spans="2:7" ht="15" x14ac:dyDescent="0.2">
      <c r="B1849" s="11">
        <v>43250</v>
      </c>
      <c r="C1849" s="12">
        <v>8939</v>
      </c>
      <c r="D1849" s="13" t="s">
        <v>133</v>
      </c>
      <c r="E1849" s="8">
        <v>273</v>
      </c>
      <c r="F1849" s="8">
        <f t="shared" si="62"/>
        <v>7.9169999999999998</v>
      </c>
      <c r="G1849" s="14">
        <f t="shared" si="61"/>
        <v>3436105.1540500019</v>
      </c>
    </row>
    <row r="1850" spans="2:7" ht="15" x14ac:dyDescent="0.2">
      <c r="B1850" s="11">
        <v>43250</v>
      </c>
      <c r="C1850" s="12">
        <v>8940</v>
      </c>
      <c r="D1850" s="13" t="s">
        <v>133</v>
      </c>
      <c r="E1850" s="8">
        <v>1742</v>
      </c>
      <c r="F1850" s="8">
        <f t="shared" si="62"/>
        <v>50.517999999999994</v>
      </c>
      <c r="G1850" s="14">
        <f t="shared" si="61"/>
        <v>3437796.6360500017</v>
      </c>
    </row>
    <row r="1851" spans="2:7" ht="15" x14ac:dyDescent="0.2">
      <c r="B1851" s="11">
        <v>43250</v>
      </c>
      <c r="C1851" s="12">
        <v>8941</v>
      </c>
      <c r="D1851" s="13" t="s">
        <v>133</v>
      </c>
      <c r="E1851" s="8">
        <v>1441</v>
      </c>
      <c r="F1851" s="8">
        <f t="shared" si="62"/>
        <v>41.788999999999994</v>
      </c>
      <c r="G1851" s="14">
        <f t="shared" si="61"/>
        <v>3439195.8470500018</v>
      </c>
    </row>
    <row r="1852" spans="2:7" ht="15" x14ac:dyDescent="0.2">
      <c r="B1852" s="11">
        <v>43250</v>
      </c>
      <c r="C1852" s="12">
        <v>8942</v>
      </c>
      <c r="D1852" s="13" t="s">
        <v>133</v>
      </c>
      <c r="E1852" s="8">
        <v>200</v>
      </c>
      <c r="F1852" s="8">
        <f t="shared" si="62"/>
        <v>5.8</v>
      </c>
      <c r="G1852" s="14">
        <f t="shared" si="61"/>
        <v>3439390.047050002</v>
      </c>
    </row>
    <row r="1853" spans="2:7" ht="15" x14ac:dyDescent="0.2">
      <c r="B1853" s="11">
        <v>43250</v>
      </c>
      <c r="C1853" s="12">
        <v>8943</v>
      </c>
      <c r="D1853" s="13" t="s">
        <v>133</v>
      </c>
      <c r="E1853" s="8">
        <v>528</v>
      </c>
      <c r="F1853" s="8">
        <f t="shared" si="62"/>
        <v>15.311999999999999</v>
      </c>
      <c r="G1853" s="14">
        <f t="shared" si="61"/>
        <v>3439902.7350500021</v>
      </c>
    </row>
    <row r="1854" spans="2:7" ht="15" x14ac:dyDescent="0.2">
      <c r="B1854" s="11">
        <v>43250</v>
      </c>
      <c r="C1854" s="12">
        <v>8944</v>
      </c>
      <c r="D1854" s="13" t="s">
        <v>133</v>
      </c>
      <c r="E1854" s="8">
        <v>436</v>
      </c>
      <c r="F1854" s="8">
        <f t="shared" si="62"/>
        <v>12.643999999999998</v>
      </c>
      <c r="G1854" s="14">
        <f t="shared" si="61"/>
        <v>3440326.0910500023</v>
      </c>
    </row>
    <row r="1855" spans="2:7" ht="15" x14ac:dyDescent="0.2">
      <c r="B1855" s="11">
        <v>43250</v>
      </c>
      <c r="C1855" s="12">
        <v>8945</v>
      </c>
      <c r="D1855" s="13" t="s">
        <v>133</v>
      </c>
      <c r="E1855" s="8">
        <v>436</v>
      </c>
      <c r="F1855" s="8">
        <f t="shared" si="62"/>
        <v>12.643999999999998</v>
      </c>
      <c r="G1855" s="14">
        <f t="shared" si="61"/>
        <v>3440749.4470500024</v>
      </c>
    </row>
    <row r="1856" spans="2:7" ht="15" x14ac:dyDescent="0.2">
      <c r="B1856" s="11">
        <v>43250</v>
      </c>
      <c r="C1856" s="12">
        <v>8946</v>
      </c>
      <c r="D1856" s="13" t="s">
        <v>133</v>
      </c>
      <c r="E1856" s="8">
        <v>914</v>
      </c>
      <c r="F1856" s="8">
        <f t="shared" si="62"/>
        <v>26.505999999999997</v>
      </c>
      <c r="G1856" s="14">
        <f t="shared" si="61"/>
        <v>3441636.9410500024</v>
      </c>
    </row>
    <row r="1857" spans="2:7" ht="15" x14ac:dyDescent="0.2">
      <c r="B1857" s="11">
        <v>43250</v>
      </c>
      <c r="C1857" s="12">
        <v>8947</v>
      </c>
      <c r="D1857" s="13" t="s">
        <v>133</v>
      </c>
      <c r="E1857" s="8">
        <v>757</v>
      </c>
      <c r="F1857" s="8">
        <f t="shared" si="62"/>
        <v>21.952999999999999</v>
      </c>
      <c r="G1857" s="14">
        <f t="shared" si="61"/>
        <v>3442371.9880500021</v>
      </c>
    </row>
    <row r="1858" spans="2:7" ht="15" x14ac:dyDescent="0.2">
      <c r="B1858" s="11">
        <v>43250</v>
      </c>
      <c r="C1858" s="12">
        <v>8948</v>
      </c>
      <c r="D1858" s="13" t="s">
        <v>133</v>
      </c>
      <c r="E1858" s="8">
        <v>619</v>
      </c>
      <c r="F1858" s="8">
        <f t="shared" si="62"/>
        <v>17.951000000000001</v>
      </c>
      <c r="G1858" s="14">
        <f t="shared" si="61"/>
        <v>3442973.0370500023</v>
      </c>
    </row>
    <row r="1859" spans="2:7" ht="15" x14ac:dyDescent="0.2">
      <c r="B1859" s="11">
        <v>43250</v>
      </c>
      <c r="C1859" s="12">
        <v>8949</v>
      </c>
      <c r="D1859" s="13" t="s">
        <v>133</v>
      </c>
      <c r="E1859" s="8">
        <v>436</v>
      </c>
      <c r="F1859" s="8">
        <f t="shared" si="62"/>
        <v>12.643999999999998</v>
      </c>
      <c r="G1859" s="14">
        <f t="shared" si="61"/>
        <v>3443396.3930500024</v>
      </c>
    </row>
    <row r="1860" spans="2:7" ht="15" x14ac:dyDescent="0.2">
      <c r="B1860" s="11">
        <v>43250</v>
      </c>
      <c r="C1860" s="12">
        <v>8950</v>
      </c>
      <c r="D1860" s="13" t="s">
        <v>133</v>
      </c>
      <c r="E1860" s="8">
        <v>436</v>
      </c>
      <c r="F1860" s="8">
        <f t="shared" si="62"/>
        <v>12.643999999999998</v>
      </c>
      <c r="G1860" s="14">
        <f t="shared" si="61"/>
        <v>3443819.7490500025</v>
      </c>
    </row>
    <row r="1861" spans="2:7" ht="15" x14ac:dyDescent="0.2">
      <c r="B1861" s="11">
        <v>43250</v>
      </c>
      <c r="C1861" s="12">
        <v>8951</v>
      </c>
      <c r="D1861" s="13" t="s">
        <v>133</v>
      </c>
      <c r="E1861" s="8">
        <v>3578</v>
      </c>
      <c r="F1861" s="8">
        <f t="shared" si="62"/>
        <v>103.76199999999999</v>
      </c>
      <c r="G1861" s="14">
        <f t="shared" si="61"/>
        <v>3447293.9870500024</v>
      </c>
    </row>
    <row r="1862" spans="2:7" ht="15" x14ac:dyDescent="0.2">
      <c r="B1862" s="11">
        <v>43250</v>
      </c>
      <c r="C1862" s="12">
        <v>8952</v>
      </c>
      <c r="D1862" s="13" t="s">
        <v>133</v>
      </c>
      <c r="E1862" s="8">
        <v>475</v>
      </c>
      <c r="F1862" s="8">
        <f t="shared" si="62"/>
        <v>13.774999999999999</v>
      </c>
      <c r="G1862" s="14">
        <f t="shared" si="61"/>
        <v>3447755.2120500025</v>
      </c>
    </row>
    <row r="1863" spans="2:7" ht="15" x14ac:dyDescent="0.2">
      <c r="B1863" s="11">
        <v>43250</v>
      </c>
      <c r="C1863" s="12">
        <v>8953</v>
      </c>
      <c r="D1863" s="13" t="s">
        <v>134</v>
      </c>
      <c r="E1863" s="8">
        <v>9803</v>
      </c>
      <c r="F1863" s="8">
        <f>E1863*3.5%</f>
        <v>343.10500000000002</v>
      </c>
      <c r="G1863" s="14">
        <f t="shared" si="61"/>
        <v>3457215.1070500026</v>
      </c>
    </row>
    <row r="1864" spans="2:7" ht="15" x14ac:dyDescent="0.2">
      <c r="B1864" s="11">
        <v>43250</v>
      </c>
      <c r="C1864" s="12">
        <v>8954</v>
      </c>
      <c r="D1864" s="13" t="s">
        <v>133</v>
      </c>
      <c r="E1864" s="8">
        <v>691</v>
      </c>
      <c r="F1864" s="8">
        <f t="shared" si="62"/>
        <v>20.038999999999998</v>
      </c>
      <c r="G1864" s="14">
        <f t="shared" si="61"/>
        <v>3457886.0680500027</v>
      </c>
    </row>
    <row r="1865" spans="2:7" ht="15" x14ac:dyDescent="0.2">
      <c r="B1865" s="11">
        <v>43250</v>
      </c>
      <c r="C1865" s="12">
        <v>8955</v>
      </c>
      <c r="D1865" s="13" t="s">
        <v>133</v>
      </c>
      <c r="E1865" s="8">
        <v>562</v>
      </c>
      <c r="F1865" s="8">
        <f t="shared" si="62"/>
        <v>16.297999999999998</v>
      </c>
      <c r="G1865" s="14">
        <f t="shared" si="61"/>
        <v>3458431.7700500027</v>
      </c>
    </row>
    <row r="1866" spans="2:7" ht="15" x14ac:dyDescent="0.2">
      <c r="B1866" s="11">
        <v>43250</v>
      </c>
      <c r="C1866" s="12">
        <v>8956</v>
      </c>
      <c r="D1866" s="13" t="s">
        <v>133</v>
      </c>
      <c r="E1866" s="8">
        <v>436</v>
      </c>
      <c r="F1866" s="8">
        <f t="shared" si="62"/>
        <v>12.643999999999998</v>
      </c>
      <c r="G1866" s="14">
        <f t="shared" si="61"/>
        <v>3458855.1260500029</v>
      </c>
    </row>
    <row r="1867" spans="2:7" ht="15" x14ac:dyDescent="0.2">
      <c r="B1867" s="11">
        <v>43250</v>
      </c>
      <c r="C1867" s="12">
        <v>8957</v>
      </c>
      <c r="D1867" s="13" t="s">
        <v>133</v>
      </c>
      <c r="E1867" s="8">
        <v>3015</v>
      </c>
      <c r="F1867" s="8">
        <f t="shared" si="62"/>
        <v>87.434999999999988</v>
      </c>
      <c r="G1867" s="14">
        <f t="shared" ref="G1867:G1930" si="63">SUM(G1866+E1867-F1867)</f>
        <v>3461782.6910500028</v>
      </c>
    </row>
    <row r="1868" spans="2:7" ht="15" x14ac:dyDescent="0.2">
      <c r="B1868" s="11">
        <v>43250</v>
      </c>
      <c r="C1868" s="12">
        <v>8958</v>
      </c>
      <c r="D1868" s="13" t="s">
        <v>133</v>
      </c>
      <c r="E1868" s="8">
        <v>1340</v>
      </c>
      <c r="F1868" s="8">
        <f t="shared" si="62"/>
        <v>38.86</v>
      </c>
      <c r="G1868" s="14">
        <f t="shared" si="63"/>
        <v>3463083.8310500029</v>
      </c>
    </row>
    <row r="1869" spans="2:7" ht="15" x14ac:dyDescent="0.2">
      <c r="B1869" s="11">
        <v>43250</v>
      </c>
      <c r="C1869" s="12">
        <v>8959</v>
      </c>
      <c r="D1869" s="13" t="s">
        <v>133</v>
      </c>
      <c r="E1869" s="8">
        <v>3208</v>
      </c>
      <c r="F1869" s="8">
        <f t="shared" si="62"/>
        <v>93.031999999999996</v>
      </c>
      <c r="G1869" s="14">
        <f t="shared" si="63"/>
        <v>3466198.7990500028</v>
      </c>
    </row>
    <row r="1870" spans="2:7" ht="15" x14ac:dyDescent="0.2">
      <c r="B1870" s="11">
        <v>43250</v>
      </c>
      <c r="C1870" s="12">
        <v>8960</v>
      </c>
      <c r="D1870" s="13" t="s">
        <v>133</v>
      </c>
      <c r="E1870" s="8">
        <v>1258</v>
      </c>
      <c r="F1870" s="8">
        <f t="shared" si="62"/>
        <v>36.481999999999999</v>
      </c>
      <c r="G1870" s="14">
        <f t="shared" si="63"/>
        <v>3467420.317050003</v>
      </c>
    </row>
    <row r="1871" spans="2:7" ht="15" x14ac:dyDescent="0.2">
      <c r="B1871" s="11">
        <v>43250</v>
      </c>
      <c r="C1871" s="12">
        <v>8961</v>
      </c>
      <c r="D1871" s="13" t="s">
        <v>133</v>
      </c>
      <c r="E1871" s="8">
        <v>1304</v>
      </c>
      <c r="F1871" s="8">
        <f t="shared" si="62"/>
        <v>37.815999999999995</v>
      </c>
      <c r="G1871" s="14">
        <f t="shared" si="63"/>
        <v>3468686.5010500029</v>
      </c>
    </row>
    <row r="1872" spans="2:7" ht="15" x14ac:dyDescent="0.2">
      <c r="B1872" s="11">
        <v>43250</v>
      </c>
      <c r="C1872" s="12">
        <v>8962</v>
      </c>
      <c r="D1872" s="13" t="s">
        <v>133</v>
      </c>
      <c r="E1872" s="8">
        <v>950</v>
      </c>
      <c r="F1872" s="8">
        <f t="shared" si="62"/>
        <v>27.549999999999997</v>
      </c>
      <c r="G1872" s="14">
        <f t="shared" si="63"/>
        <v>3469608.9510500031</v>
      </c>
    </row>
    <row r="1873" spans="2:7" ht="15" x14ac:dyDescent="0.2">
      <c r="B1873" s="11">
        <v>43250</v>
      </c>
      <c r="C1873" s="12">
        <v>8963</v>
      </c>
      <c r="D1873" s="13" t="s">
        <v>133</v>
      </c>
      <c r="E1873" s="8">
        <v>701</v>
      </c>
      <c r="F1873" s="8">
        <f t="shared" si="62"/>
        <v>20.328999999999997</v>
      </c>
      <c r="G1873" s="14">
        <f t="shared" si="63"/>
        <v>3470289.6220500031</v>
      </c>
    </row>
    <row r="1874" spans="2:7" ht="15" x14ac:dyDescent="0.2">
      <c r="B1874" s="11">
        <v>43250</v>
      </c>
      <c r="C1874" s="12">
        <v>8964</v>
      </c>
      <c r="D1874" s="13" t="s">
        <v>133</v>
      </c>
      <c r="E1874" s="8">
        <v>292</v>
      </c>
      <c r="F1874" s="8">
        <f t="shared" si="62"/>
        <v>8.468</v>
      </c>
      <c r="G1874" s="14">
        <f t="shared" si="63"/>
        <v>3470573.1540500033</v>
      </c>
    </row>
    <row r="1875" spans="2:7" ht="15" x14ac:dyDescent="0.2">
      <c r="B1875" s="11">
        <v>43250</v>
      </c>
      <c r="C1875" s="12">
        <v>8965</v>
      </c>
      <c r="D1875" s="13" t="s">
        <v>133</v>
      </c>
      <c r="E1875" s="8">
        <v>1092</v>
      </c>
      <c r="F1875" s="8">
        <f t="shared" si="62"/>
        <v>31.667999999999999</v>
      </c>
      <c r="G1875" s="14">
        <f t="shared" si="63"/>
        <v>3471633.4860500032</v>
      </c>
    </row>
    <row r="1876" spans="2:7" ht="15" x14ac:dyDescent="0.2">
      <c r="B1876" s="11">
        <v>43250</v>
      </c>
      <c r="C1876" s="12">
        <v>8966</v>
      </c>
      <c r="D1876" s="13" t="s">
        <v>133</v>
      </c>
      <c r="E1876" s="8">
        <v>130</v>
      </c>
      <c r="F1876" s="8">
        <f t="shared" si="62"/>
        <v>3.7699999999999996</v>
      </c>
      <c r="G1876" s="14">
        <f t="shared" si="63"/>
        <v>3471759.7160500032</v>
      </c>
    </row>
    <row r="1877" spans="2:7" ht="15" x14ac:dyDescent="0.2">
      <c r="B1877" s="11">
        <v>43250</v>
      </c>
      <c r="C1877" s="12">
        <v>8967</v>
      </c>
      <c r="D1877" s="13" t="s">
        <v>133</v>
      </c>
      <c r="E1877" s="8">
        <v>2113</v>
      </c>
      <c r="F1877" s="8">
        <f t="shared" si="62"/>
        <v>61.276999999999994</v>
      </c>
      <c r="G1877" s="14">
        <f t="shared" si="63"/>
        <v>3473811.4390500034</v>
      </c>
    </row>
    <row r="1878" spans="2:7" ht="15" x14ac:dyDescent="0.2">
      <c r="B1878" s="11">
        <v>43250</v>
      </c>
      <c r="C1878" s="12">
        <v>8968</v>
      </c>
      <c r="D1878" s="13" t="s">
        <v>133</v>
      </c>
      <c r="E1878" s="8">
        <v>546</v>
      </c>
      <c r="F1878" s="8">
        <f t="shared" si="62"/>
        <v>15.834</v>
      </c>
      <c r="G1878" s="14">
        <f t="shared" si="63"/>
        <v>3474341.6050500036</v>
      </c>
    </row>
    <row r="1879" spans="2:7" ht="15" x14ac:dyDescent="0.2">
      <c r="B1879" s="11">
        <v>43250</v>
      </c>
      <c r="C1879" s="12">
        <v>8969</v>
      </c>
      <c r="D1879" s="13" t="s">
        <v>133</v>
      </c>
      <c r="E1879" s="8">
        <v>2178</v>
      </c>
      <c r="F1879" s="8">
        <f t="shared" si="62"/>
        <v>63.161999999999999</v>
      </c>
      <c r="G1879" s="14">
        <f t="shared" si="63"/>
        <v>3476456.4430500036</v>
      </c>
    </row>
    <row r="1880" spans="2:7" ht="15" x14ac:dyDescent="0.2">
      <c r="B1880" s="11">
        <v>43250</v>
      </c>
      <c r="C1880" s="12">
        <v>8970</v>
      </c>
      <c r="D1880" s="13" t="s">
        <v>133</v>
      </c>
      <c r="E1880" s="8">
        <v>968</v>
      </c>
      <c r="F1880" s="8">
        <f t="shared" si="62"/>
        <v>28.071999999999999</v>
      </c>
      <c r="G1880" s="14">
        <f t="shared" si="63"/>
        <v>3477396.3710500035</v>
      </c>
    </row>
    <row r="1881" spans="2:7" ht="15" x14ac:dyDescent="0.2">
      <c r="B1881" s="11">
        <v>43250</v>
      </c>
      <c r="C1881" s="12">
        <v>8971</v>
      </c>
      <c r="D1881" s="13" t="s">
        <v>133</v>
      </c>
      <c r="E1881" s="8">
        <v>1451</v>
      </c>
      <c r="F1881" s="8">
        <f t="shared" si="62"/>
        <v>42.079000000000001</v>
      </c>
      <c r="G1881" s="14">
        <f t="shared" si="63"/>
        <v>3478805.2920500035</v>
      </c>
    </row>
    <row r="1882" spans="2:7" ht="15" x14ac:dyDescent="0.2">
      <c r="B1882" s="11">
        <v>43250</v>
      </c>
      <c r="C1882" s="12">
        <v>8972</v>
      </c>
      <c r="D1882" s="13" t="s">
        <v>133</v>
      </c>
      <c r="E1882" s="8">
        <v>1377</v>
      </c>
      <c r="F1882" s="8">
        <f t="shared" si="62"/>
        <v>39.933</v>
      </c>
      <c r="G1882" s="14">
        <f t="shared" si="63"/>
        <v>3480142.3590500033</v>
      </c>
    </row>
    <row r="1883" spans="2:7" ht="15" x14ac:dyDescent="0.2">
      <c r="B1883" s="11">
        <v>43250</v>
      </c>
      <c r="C1883" s="12">
        <v>8973</v>
      </c>
      <c r="D1883" s="13" t="s">
        <v>133</v>
      </c>
      <c r="E1883" s="8">
        <v>304</v>
      </c>
      <c r="F1883" s="8">
        <f t="shared" si="62"/>
        <v>8.8159999999999989</v>
      </c>
      <c r="G1883" s="14">
        <f t="shared" si="63"/>
        <v>3480437.5430500032</v>
      </c>
    </row>
    <row r="1884" spans="2:7" ht="15" x14ac:dyDescent="0.2">
      <c r="B1884" s="11">
        <v>43250</v>
      </c>
      <c r="C1884" s="12">
        <v>8974</v>
      </c>
      <c r="D1884" s="13" t="s">
        <v>133</v>
      </c>
      <c r="E1884" s="8">
        <v>546</v>
      </c>
      <c r="F1884" s="8">
        <f t="shared" si="62"/>
        <v>15.834</v>
      </c>
      <c r="G1884" s="14">
        <f t="shared" si="63"/>
        <v>3480967.7090500034</v>
      </c>
    </row>
    <row r="1885" spans="2:7" ht="15" x14ac:dyDescent="0.2">
      <c r="B1885" s="11">
        <v>43250</v>
      </c>
      <c r="C1885" s="12">
        <v>8975</v>
      </c>
      <c r="D1885" s="13" t="s">
        <v>133</v>
      </c>
      <c r="E1885" s="8">
        <v>273</v>
      </c>
      <c r="F1885" s="8">
        <f t="shared" si="62"/>
        <v>7.9169999999999998</v>
      </c>
      <c r="G1885" s="14">
        <f t="shared" si="63"/>
        <v>3481232.7920500035</v>
      </c>
    </row>
    <row r="1886" spans="2:7" ht="15" x14ac:dyDescent="0.2">
      <c r="B1886" s="11">
        <v>43250</v>
      </c>
      <c r="C1886" s="12">
        <v>8976</v>
      </c>
      <c r="D1886" s="13" t="s">
        <v>133</v>
      </c>
      <c r="E1886" s="8">
        <v>1251</v>
      </c>
      <c r="F1886" s="8">
        <f t="shared" si="62"/>
        <v>36.278999999999996</v>
      </c>
      <c r="G1886" s="14">
        <f t="shared" si="63"/>
        <v>3482447.5130500034</v>
      </c>
    </row>
    <row r="1887" spans="2:7" ht="15" x14ac:dyDescent="0.2">
      <c r="B1887" s="11">
        <v>43250</v>
      </c>
      <c r="C1887" s="12">
        <v>8977</v>
      </c>
      <c r="D1887" s="13" t="s">
        <v>133</v>
      </c>
      <c r="E1887" s="8">
        <v>632</v>
      </c>
      <c r="F1887" s="8">
        <f t="shared" si="62"/>
        <v>18.327999999999999</v>
      </c>
      <c r="G1887" s="14">
        <f t="shared" si="63"/>
        <v>3483061.1850500032</v>
      </c>
    </row>
    <row r="1888" spans="2:7" ht="15" x14ac:dyDescent="0.2">
      <c r="B1888" s="11">
        <v>43250</v>
      </c>
      <c r="C1888" s="12">
        <v>8978</v>
      </c>
      <c r="D1888" s="13" t="s">
        <v>133</v>
      </c>
      <c r="E1888" s="8">
        <v>2296</v>
      </c>
      <c r="F1888" s="8">
        <f t="shared" si="62"/>
        <v>66.583999999999989</v>
      </c>
      <c r="G1888" s="14">
        <f t="shared" si="63"/>
        <v>3485290.6010500034</v>
      </c>
    </row>
    <row r="1889" spans="2:7" ht="15" x14ac:dyDescent="0.2">
      <c r="B1889" s="11">
        <v>43250</v>
      </c>
      <c r="C1889" s="12">
        <v>8979</v>
      </c>
      <c r="D1889" s="13" t="s">
        <v>133</v>
      </c>
      <c r="E1889" s="8">
        <v>270</v>
      </c>
      <c r="F1889" s="8">
        <f t="shared" si="62"/>
        <v>7.8299999999999992</v>
      </c>
      <c r="G1889" s="14">
        <f t="shared" si="63"/>
        <v>3485552.7710500034</v>
      </c>
    </row>
    <row r="1890" spans="2:7" ht="15" x14ac:dyDescent="0.2">
      <c r="B1890" s="11">
        <v>43250</v>
      </c>
      <c r="C1890" s="12">
        <v>8980</v>
      </c>
      <c r="D1890" s="13" t="s">
        <v>133</v>
      </c>
      <c r="E1890" s="8">
        <v>1089</v>
      </c>
      <c r="F1890" s="8">
        <f t="shared" si="62"/>
        <v>31.581</v>
      </c>
      <c r="G1890" s="14">
        <f t="shared" si="63"/>
        <v>3486610.1900500036</v>
      </c>
    </row>
    <row r="1891" spans="2:7" ht="15" x14ac:dyDescent="0.2">
      <c r="B1891" s="11">
        <v>43250</v>
      </c>
      <c r="C1891" s="12">
        <v>8981</v>
      </c>
      <c r="D1891" s="13" t="s">
        <v>133</v>
      </c>
      <c r="E1891" s="8">
        <v>1304</v>
      </c>
      <c r="F1891" s="8">
        <f t="shared" si="62"/>
        <v>37.815999999999995</v>
      </c>
      <c r="G1891" s="14">
        <f t="shared" si="63"/>
        <v>3487876.3740500035</v>
      </c>
    </row>
    <row r="1892" spans="2:7" ht="15" x14ac:dyDescent="0.2">
      <c r="B1892" s="11">
        <v>43250</v>
      </c>
      <c r="C1892" s="12">
        <v>8982</v>
      </c>
      <c r="D1892" s="13" t="s">
        <v>133</v>
      </c>
      <c r="E1892" s="8">
        <v>1303</v>
      </c>
      <c r="F1892" s="8">
        <f t="shared" si="62"/>
        <v>37.786999999999999</v>
      </c>
      <c r="G1892" s="14">
        <f t="shared" si="63"/>
        <v>3489141.5870500035</v>
      </c>
    </row>
    <row r="1893" spans="2:7" ht="15" x14ac:dyDescent="0.2">
      <c r="B1893" s="11">
        <v>43250</v>
      </c>
      <c r="C1893" s="12">
        <v>8983</v>
      </c>
      <c r="D1893" s="13" t="s">
        <v>133</v>
      </c>
      <c r="E1893" s="8">
        <v>260</v>
      </c>
      <c r="F1893" s="8">
        <f t="shared" si="62"/>
        <v>7.5399999999999991</v>
      </c>
      <c r="G1893" s="14">
        <f t="shared" si="63"/>
        <v>3489394.0470500034</v>
      </c>
    </row>
    <row r="1894" spans="2:7" ht="15" x14ac:dyDescent="0.2">
      <c r="B1894" s="11">
        <v>43250</v>
      </c>
      <c r="C1894" s="12">
        <v>8984</v>
      </c>
      <c r="D1894" s="13" t="s">
        <v>133</v>
      </c>
      <c r="E1894" s="8">
        <v>1055</v>
      </c>
      <c r="F1894" s="8">
        <f t="shared" si="62"/>
        <v>30.594999999999999</v>
      </c>
      <c r="G1894" s="14">
        <f t="shared" si="63"/>
        <v>3490418.4520500032</v>
      </c>
    </row>
    <row r="1895" spans="2:7" ht="15" x14ac:dyDescent="0.2">
      <c r="B1895" s="11">
        <v>43250</v>
      </c>
      <c r="C1895" s="12">
        <v>8985</v>
      </c>
      <c r="D1895" s="13" t="s">
        <v>133</v>
      </c>
      <c r="E1895" s="8">
        <v>1886</v>
      </c>
      <c r="F1895" s="8">
        <f t="shared" si="62"/>
        <v>54.693999999999996</v>
      </c>
      <c r="G1895" s="14">
        <f t="shared" si="63"/>
        <v>3492249.7580500031</v>
      </c>
    </row>
    <row r="1896" spans="2:7" ht="15" x14ac:dyDescent="0.2">
      <c r="B1896" s="11">
        <v>43250</v>
      </c>
      <c r="C1896" s="12">
        <v>8986</v>
      </c>
      <c r="D1896" s="13" t="s">
        <v>133</v>
      </c>
      <c r="E1896" s="8">
        <v>872</v>
      </c>
      <c r="F1896" s="8">
        <f t="shared" si="62"/>
        <v>25.287999999999997</v>
      </c>
      <c r="G1896" s="14">
        <f t="shared" si="63"/>
        <v>3493096.4700500029</v>
      </c>
    </row>
    <row r="1897" spans="2:7" ht="15" x14ac:dyDescent="0.2">
      <c r="B1897" s="11">
        <v>43250</v>
      </c>
      <c r="C1897" s="12">
        <v>8987</v>
      </c>
      <c r="D1897" s="13" t="s">
        <v>133</v>
      </c>
      <c r="E1897" s="8">
        <v>1821</v>
      </c>
      <c r="F1897" s="8">
        <f t="shared" si="62"/>
        <v>52.808999999999997</v>
      </c>
      <c r="G1897" s="14">
        <f t="shared" si="63"/>
        <v>3494864.661050003</v>
      </c>
    </row>
    <row r="1898" spans="2:7" ht="15" x14ac:dyDescent="0.2">
      <c r="B1898" s="11">
        <v>43250</v>
      </c>
      <c r="C1898" s="12">
        <v>8988</v>
      </c>
      <c r="D1898" s="13" t="s">
        <v>133</v>
      </c>
      <c r="E1898" s="8">
        <v>666</v>
      </c>
      <c r="F1898" s="8">
        <f t="shared" si="62"/>
        <v>19.314</v>
      </c>
      <c r="G1898" s="14">
        <f t="shared" si="63"/>
        <v>3495511.3470500032</v>
      </c>
    </row>
    <row r="1899" spans="2:7" ht="15" x14ac:dyDescent="0.2">
      <c r="B1899" s="11">
        <v>43250</v>
      </c>
      <c r="C1899" s="12">
        <v>8989</v>
      </c>
      <c r="D1899" s="13" t="s">
        <v>133</v>
      </c>
      <c r="E1899" s="8">
        <v>273</v>
      </c>
      <c r="F1899" s="8">
        <f t="shared" si="62"/>
        <v>7.9169999999999998</v>
      </c>
      <c r="G1899" s="14">
        <f t="shared" si="63"/>
        <v>3495776.4300500033</v>
      </c>
    </row>
    <row r="1900" spans="2:7" ht="15" x14ac:dyDescent="0.2">
      <c r="B1900" s="11">
        <v>43250</v>
      </c>
      <c r="C1900" s="12">
        <v>8990</v>
      </c>
      <c r="D1900" s="13" t="s">
        <v>133</v>
      </c>
      <c r="E1900" s="8">
        <v>1450</v>
      </c>
      <c r="F1900" s="8">
        <f t="shared" si="62"/>
        <v>42.05</v>
      </c>
      <c r="G1900" s="14">
        <f t="shared" si="63"/>
        <v>3497184.3800500035</v>
      </c>
    </row>
    <row r="1901" spans="2:7" ht="15" x14ac:dyDescent="0.2">
      <c r="B1901" s="11">
        <v>43250</v>
      </c>
      <c r="C1901" s="12">
        <v>8991</v>
      </c>
      <c r="D1901" s="13" t="s">
        <v>133</v>
      </c>
      <c r="E1901" s="8">
        <v>316</v>
      </c>
      <c r="F1901" s="8">
        <f t="shared" si="62"/>
        <v>9.1639999999999997</v>
      </c>
      <c r="G1901" s="14">
        <f t="shared" si="63"/>
        <v>3497491.2160500037</v>
      </c>
    </row>
    <row r="1902" spans="2:7" ht="15" x14ac:dyDescent="0.2">
      <c r="B1902" s="11">
        <v>43250</v>
      </c>
      <c r="C1902" s="12">
        <v>8992</v>
      </c>
      <c r="D1902" s="13" t="s">
        <v>133</v>
      </c>
      <c r="E1902" s="8">
        <v>1005</v>
      </c>
      <c r="F1902" s="8">
        <f t="shared" si="62"/>
        <v>29.145</v>
      </c>
      <c r="G1902" s="14">
        <f t="shared" si="63"/>
        <v>3498467.0710500036</v>
      </c>
    </row>
    <row r="1903" spans="2:7" ht="15" x14ac:dyDescent="0.2">
      <c r="B1903" s="11">
        <v>43250</v>
      </c>
      <c r="C1903" s="12">
        <v>8993</v>
      </c>
      <c r="D1903" s="13" t="s">
        <v>133</v>
      </c>
      <c r="E1903" s="8">
        <v>2313</v>
      </c>
      <c r="F1903" s="8">
        <f t="shared" si="62"/>
        <v>67.076999999999998</v>
      </c>
      <c r="G1903" s="14">
        <f t="shared" si="63"/>
        <v>3500712.9940500036</v>
      </c>
    </row>
    <row r="1904" spans="2:7" ht="15" x14ac:dyDescent="0.2">
      <c r="B1904" s="11">
        <v>43250</v>
      </c>
      <c r="C1904" s="12">
        <v>8994</v>
      </c>
      <c r="D1904" s="13" t="s">
        <v>133</v>
      </c>
      <c r="E1904" s="8">
        <v>1663</v>
      </c>
      <c r="F1904" s="8">
        <f t="shared" si="62"/>
        <v>48.226999999999997</v>
      </c>
      <c r="G1904" s="14">
        <f t="shared" si="63"/>
        <v>3502327.7670500036</v>
      </c>
    </row>
    <row r="1905" spans="2:7" ht="15" x14ac:dyDescent="0.2">
      <c r="B1905" s="11">
        <v>43250</v>
      </c>
      <c r="C1905" s="12">
        <v>8995</v>
      </c>
      <c r="D1905" s="13" t="s">
        <v>133</v>
      </c>
      <c r="E1905" s="8">
        <v>623</v>
      </c>
      <c r="F1905" s="8">
        <f t="shared" ref="F1905:F1937" si="64">E1905*2.9%</f>
        <v>18.067</v>
      </c>
      <c r="G1905" s="14">
        <f t="shared" si="63"/>
        <v>3502932.7000500038</v>
      </c>
    </row>
    <row r="1906" spans="2:7" ht="15" x14ac:dyDescent="0.2">
      <c r="B1906" s="11">
        <v>43250</v>
      </c>
      <c r="C1906" s="12">
        <v>8996</v>
      </c>
      <c r="D1906" s="13" t="s">
        <v>133</v>
      </c>
      <c r="E1906" s="8">
        <v>273</v>
      </c>
      <c r="F1906" s="8">
        <f t="shared" si="64"/>
        <v>7.9169999999999998</v>
      </c>
      <c r="G1906" s="14">
        <f t="shared" si="63"/>
        <v>3503197.7830500039</v>
      </c>
    </row>
    <row r="1907" spans="2:7" ht="15" x14ac:dyDescent="0.2">
      <c r="B1907" s="11">
        <v>43250</v>
      </c>
      <c r="C1907" s="12">
        <v>8997</v>
      </c>
      <c r="D1907" s="13" t="s">
        <v>133</v>
      </c>
      <c r="E1907" s="8">
        <v>475</v>
      </c>
      <c r="F1907" s="8">
        <f t="shared" si="64"/>
        <v>13.774999999999999</v>
      </c>
      <c r="G1907" s="14">
        <f t="shared" si="63"/>
        <v>3503659.008050004</v>
      </c>
    </row>
    <row r="1908" spans="2:7" ht="15" x14ac:dyDescent="0.2">
      <c r="B1908" s="11">
        <v>43250</v>
      </c>
      <c r="C1908" s="12">
        <v>8998</v>
      </c>
      <c r="D1908" s="13" t="s">
        <v>133</v>
      </c>
      <c r="E1908" s="8">
        <v>273</v>
      </c>
      <c r="F1908" s="8">
        <f t="shared" si="64"/>
        <v>7.9169999999999998</v>
      </c>
      <c r="G1908" s="14">
        <f t="shared" si="63"/>
        <v>3503924.0910500041</v>
      </c>
    </row>
    <row r="1909" spans="2:7" ht="15" x14ac:dyDescent="0.2">
      <c r="B1909" s="11">
        <v>43250</v>
      </c>
      <c r="C1909" s="12">
        <v>8999</v>
      </c>
      <c r="D1909" s="13" t="s">
        <v>133</v>
      </c>
      <c r="E1909" s="8">
        <v>6880</v>
      </c>
      <c r="F1909" s="8">
        <f t="shared" si="64"/>
        <v>199.51999999999998</v>
      </c>
      <c r="G1909" s="14">
        <f t="shared" si="63"/>
        <v>3510604.5710500041</v>
      </c>
    </row>
    <row r="1910" spans="2:7" ht="15" x14ac:dyDescent="0.2">
      <c r="B1910" s="11">
        <v>43250</v>
      </c>
      <c r="C1910" s="12">
        <v>9000</v>
      </c>
      <c r="D1910" s="13" t="s">
        <v>133</v>
      </c>
      <c r="E1910" s="8">
        <v>965</v>
      </c>
      <c r="F1910" s="8">
        <f t="shared" si="64"/>
        <v>27.984999999999999</v>
      </c>
      <c r="G1910" s="14">
        <f t="shared" si="63"/>
        <v>3511541.5860500042</v>
      </c>
    </row>
    <row r="1911" spans="2:7" ht="15" x14ac:dyDescent="0.2">
      <c r="B1911" s="11">
        <v>43250</v>
      </c>
      <c r="C1911" s="12">
        <v>9001</v>
      </c>
      <c r="D1911" s="13" t="s">
        <v>133</v>
      </c>
      <c r="E1911" s="8">
        <v>1749</v>
      </c>
      <c r="F1911" s="8">
        <f t="shared" si="64"/>
        <v>50.720999999999997</v>
      </c>
      <c r="G1911" s="14">
        <f t="shared" si="63"/>
        <v>3513239.8650500043</v>
      </c>
    </row>
    <row r="1912" spans="2:7" ht="15" x14ac:dyDescent="0.2">
      <c r="B1912" s="11">
        <v>43250</v>
      </c>
      <c r="C1912" s="12">
        <v>9002</v>
      </c>
      <c r="D1912" s="13" t="s">
        <v>133</v>
      </c>
      <c r="E1912" s="8">
        <v>902</v>
      </c>
      <c r="F1912" s="8">
        <f t="shared" si="64"/>
        <v>26.157999999999998</v>
      </c>
      <c r="G1912" s="14">
        <f t="shared" si="63"/>
        <v>3514115.7070500045</v>
      </c>
    </row>
    <row r="1913" spans="2:7" ht="15" x14ac:dyDescent="0.2">
      <c r="B1913" s="11">
        <v>43250</v>
      </c>
      <c r="C1913" s="12">
        <v>9003</v>
      </c>
      <c r="D1913" s="13" t="s">
        <v>133</v>
      </c>
      <c r="E1913" s="8">
        <v>1349</v>
      </c>
      <c r="F1913" s="8">
        <f t="shared" si="64"/>
        <v>39.120999999999995</v>
      </c>
      <c r="G1913" s="14">
        <f t="shared" si="63"/>
        <v>3515425.5860500047</v>
      </c>
    </row>
    <row r="1914" spans="2:7" ht="15" x14ac:dyDescent="0.2">
      <c r="B1914" s="11">
        <v>43250</v>
      </c>
      <c r="C1914" s="12">
        <v>9004</v>
      </c>
      <c r="D1914" s="13" t="s">
        <v>133</v>
      </c>
      <c r="E1914" s="8">
        <v>819</v>
      </c>
      <c r="F1914" s="8">
        <f t="shared" si="64"/>
        <v>23.750999999999998</v>
      </c>
      <c r="G1914" s="14">
        <f t="shared" si="63"/>
        <v>3516220.8350500045</v>
      </c>
    </row>
    <row r="1915" spans="2:7" ht="15" x14ac:dyDescent="0.2">
      <c r="B1915" s="11">
        <v>43250</v>
      </c>
      <c r="C1915" s="12">
        <v>9005</v>
      </c>
      <c r="D1915" s="13" t="s">
        <v>133</v>
      </c>
      <c r="E1915" s="8">
        <v>1401</v>
      </c>
      <c r="F1915" s="8">
        <f t="shared" si="64"/>
        <v>40.628999999999998</v>
      </c>
      <c r="G1915" s="14">
        <f t="shared" si="63"/>
        <v>3517581.2060500043</v>
      </c>
    </row>
    <row r="1916" spans="2:7" ht="15" x14ac:dyDescent="0.2">
      <c r="B1916" s="11">
        <v>43250</v>
      </c>
      <c r="C1916" s="12">
        <v>9006</v>
      </c>
      <c r="D1916" s="13" t="s">
        <v>133</v>
      </c>
      <c r="E1916" s="8">
        <v>273</v>
      </c>
      <c r="F1916" s="8">
        <f t="shared" si="64"/>
        <v>7.9169999999999998</v>
      </c>
      <c r="G1916" s="14">
        <f t="shared" si="63"/>
        <v>3517846.2890500044</v>
      </c>
    </row>
    <row r="1917" spans="2:7" ht="15" x14ac:dyDescent="0.2">
      <c r="B1917" s="11">
        <v>43250</v>
      </c>
      <c r="C1917" s="12">
        <v>9007</v>
      </c>
      <c r="D1917" s="13" t="s">
        <v>135</v>
      </c>
      <c r="E1917" s="8">
        <v>436</v>
      </c>
      <c r="F1917" s="8">
        <f>E1917*3.5%</f>
        <v>15.260000000000002</v>
      </c>
      <c r="G1917" s="14">
        <f t="shared" si="63"/>
        <v>3518267.0290500047</v>
      </c>
    </row>
    <row r="1918" spans="2:7" ht="15" x14ac:dyDescent="0.2">
      <c r="B1918" s="11">
        <v>43250</v>
      </c>
      <c r="C1918" s="12">
        <v>9008</v>
      </c>
      <c r="D1918" s="13" t="s">
        <v>133</v>
      </c>
      <c r="E1918" s="8">
        <v>1136</v>
      </c>
      <c r="F1918" s="8">
        <f t="shared" si="64"/>
        <v>32.943999999999996</v>
      </c>
      <c r="G1918" s="14">
        <f t="shared" si="63"/>
        <v>3519370.0850500045</v>
      </c>
    </row>
    <row r="1919" spans="2:7" ht="15" x14ac:dyDescent="0.2">
      <c r="B1919" s="11">
        <v>43250</v>
      </c>
      <c r="C1919" s="12">
        <v>9009</v>
      </c>
      <c r="D1919" s="13" t="s">
        <v>133</v>
      </c>
      <c r="E1919" s="8">
        <v>6371</v>
      </c>
      <c r="F1919" s="8">
        <f t="shared" si="64"/>
        <v>184.75899999999999</v>
      </c>
      <c r="G1919" s="14">
        <f t="shared" si="63"/>
        <v>3525556.3260500045</v>
      </c>
    </row>
    <row r="1920" spans="2:7" ht="15" x14ac:dyDescent="0.2">
      <c r="B1920" s="11">
        <v>43250</v>
      </c>
      <c r="C1920" s="12">
        <v>9010</v>
      </c>
      <c r="D1920" s="13" t="s">
        <v>133</v>
      </c>
      <c r="E1920" s="8">
        <v>724</v>
      </c>
      <c r="F1920" s="8">
        <f t="shared" si="64"/>
        <v>20.995999999999999</v>
      </c>
      <c r="G1920" s="14">
        <f t="shared" si="63"/>
        <v>3526259.3300500046</v>
      </c>
    </row>
    <row r="1921" spans="2:7" ht="15" x14ac:dyDescent="0.2">
      <c r="B1921" s="11">
        <v>43250</v>
      </c>
      <c r="C1921" s="12">
        <v>9011</v>
      </c>
      <c r="D1921" s="13" t="s">
        <v>133</v>
      </c>
      <c r="E1921" s="8">
        <v>415</v>
      </c>
      <c r="F1921" s="8">
        <f t="shared" si="64"/>
        <v>12.034999999999998</v>
      </c>
      <c r="G1921" s="14">
        <f t="shared" si="63"/>
        <v>3526662.2950500045</v>
      </c>
    </row>
    <row r="1922" spans="2:7" ht="15" x14ac:dyDescent="0.2">
      <c r="B1922" s="11">
        <v>43250</v>
      </c>
      <c r="C1922" s="12">
        <v>9012</v>
      </c>
      <c r="D1922" s="13" t="s">
        <v>133</v>
      </c>
      <c r="E1922" s="8">
        <v>260</v>
      </c>
      <c r="F1922" s="8">
        <f t="shared" si="64"/>
        <v>7.5399999999999991</v>
      </c>
      <c r="G1922" s="14">
        <f t="shared" si="63"/>
        <v>3526914.7550500045</v>
      </c>
    </row>
    <row r="1923" spans="2:7" ht="15" x14ac:dyDescent="0.2">
      <c r="B1923" s="11">
        <v>43250</v>
      </c>
      <c r="C1923" s="12">
        <v>9013</v>
      </c>
      <c r="D1923" s="13" t="s">
        <v>133</v>
      </c>
      <c r="E1923" s="8">
        <v>779</v>
      </c>
      <c r="F1923" s="8">
        <f t="shared" si="64"/>
        <v>22.590999999999998</v>
      </c>
      <c r="G1923" s="14">
        <f t="shared" si="63"/>
        <v>3527671.1640500044</v>
      </c>
    </row>
    <row r="1924" spans="2:7" ht="15" x14ac:dyDescent="0.2">
      <c r="B1924" s="11">
        <v>43250</v>
      </c>
      <c r="C1924" s="12">
        <v>9014</v>
      </c>
      <c r="D1924" s="13" t="s">
        <v>133</v>
      </c>
      <c r="E1924" s="8">
        <v>543</v>
      </c>
      <c r="F1924" s="8">
        <f t="shared" si="64"/>
        <v>15.746999999999998</v>
      </c>
      <c r="G1924" s="14">
        <f t="shared" si="63"/>
        <v>3528198.4170500045</v>
      </c>
    </row>
    <row r="1925" spans="2:7" ht="15" x14ac:dyDescent="0.2">
      <c r="B1925" s="11">
        <v>43250</v>
      </c>
      <c r="C1925" s="12">
        <v>9015</v>
      </c>
      <c r="D1925" s="13" t="s">
        <v>133</v>
      </c>
      <c r="E1925" s="8">
        <v>368</v>
      </c>
      <c r="F1925" s="8">
        <f t="shared" si="64"/>
        <v>10.671999999999999</v>
      </c>
      <c r="G1925" s="14">
        <f t="shared" si="63"/>
        <v>3528555.7450500047</v>
      </c>
    </row>
    <row r="1926" spans="2:7" ht="15" x14ac:dyDescent="0.2">
      <c r="B1926" s="11">
        <v>43250</v>
      </c>
      <c r="C1926" s="12">
        <v>9016</v>
      </c>
      <c r="D1926" s="13" t="s">
        <v>133</v>
      </c>
      <c r="E1926" s="8">
        <v>962</v>
      </c>
      <c r="F1926" s="8">
        <f t="shared" si="64"/>
        <v>27.898</v>
      </c>
      <c r="G1926" s="14">
        <f t="shared" si="63"/>
        <v>3529489.8470500046</v>
      </c>
    </row>
    <row r="1927" spans="2:7" ht="15" x14ac:dyDescent="0.2">
      <c r="B1927" s="11">
        <v>43250</v>
      </c>
      <c r="C1927" s="12">
        <v>9017</v>
      </c>
      <c r="D1927" s="13" t="s">
        <v>133</v>
      </c>
      <c r="E1927" s="8">
        <v>1151</v>
      </c>
      <c r="F1927" s="8">
        <f t="shared" si="64"/>
        <v>33.378999999999998</v>
      </c>
      <c r="G1927" s="14">
        <f t="shared" si="63"/>
        <v>3530607.4680500044</v>
      </c>
    </row>
    <row r="1928" spans="2:7" ht="15" x14ac:dyDescent="0.2">
      <c r="B1928" s="11">
        <v>43250</v>
      </c>
      <c r="C1928" s="12">
        <v>9018</v>
      </c>
      <c r="D1928" s="13" t="s">
        <v>133</v>
      </c>
      <c r="E1928" s="8">
        <v>1939</v>
      </c>
      <c r="F1928" s="8">
        <f t="shared" si="64"/>
        <v>56.230999999999995</v>
      </c>
      <c r="G1928" s="14">
        <f t="shared" si="63"/>
        <v>3532490.2370500043</v>
      </c>
    </row>
    <row r="1929" spans="2:7" ht="15" x14ac:dyDescent="0.2">
      <c r="B1929" s="11">
        <v>43250</v>
      </c>
      <c r="C1929" s="12">
        <v>9019</v>
      </c>
      <c r="D1929" s="13" t="s">
        <v>133</v>
      </c>
      <c r="E1929" s="8">
        <v>563</v>
      </c>
      <c r="F1929" s="8">
        <f t="shared" si="64"/>
        <v>16.326999999999998</v>
      </c>
      <c r="G1929" s="14">
        <f t="shared" si="63"/>
        <v>3533036.9100500043</v>
      </c>
    </row>
    <row r="1930" spans="2:7" ht="15" x14ac:dyDescent="0.2">
      <c r="B1930" s="11">
        <v>43250</v>
      </c>
      <c r="C1930" s="12">
        <v>9020</v>
      </c>
      <c r="D1930" s="13" t="s">
        <v>133</v>
      </c>
      <c r="E1930" s="8">
        <v>1151</v>
      </c>
      <c r="F1930" s="8">
        <f t="shared" si="64"/>
        <v>33.378999999999998</v>
      </c>
      <c r="G1930" s="14">
        <f t="shared" si="63"/>
        <v>3534154.5310500041</v>
      </c>
    </row>
    <row r="1931" spans="2:7" ht="15" x14ac:dyDescent="0.2">
      <c r="B1931" s="11">
        <v>43250</v>
      </c>
      <c r="C1931" s="12">
        <v>9021</v>
      </c>
      <c r="D1931" s="13" t="s">
        <v>133</v>
      </c>
      <c r="E1931" s="8">
        <v>839</v>
      </c>
      <c r="F1931" s="8">
        <f t="shared" si="64"/>
        <v>24.331</v>
      </c>
      <c r="G1931" s="14">
        <f t="shared" ref="G1931:G1994" si="65">SUM(G1930+E1931-F1931)</f>
        <v>3534969.2000500043</v>
      </c>
    </row>
    <row r="1932" spans="2:7" ht="15" x14ac:dyDescent="0.2">
      <c r="B1932" s="11">
        <v>43250</v>
      </c>
      <c r="C1932" s="12">
        <v>9022</v>
      </c>
      <c r="D1932" s="13" t="s">
        <v>133</v>
      </c>
      <c r="E1932" s="8">
        <v>273</v>
      </c>
      <c r="F1932" s="8">
        <f t="shared" si="64"/>
        <v>7.9169999999999998</v>
      </c>
      <c r="G1932" s="14">
        <f t="shared" si="65"/>
        <v>3535234.2830500044</v>
      </c>
    </row>
    <row r="1933" spans="2:7" ht="15" x14ac:dyDescent="0.2">
      <c r="B1933" s="11">
        <v>43250</v>
      </c>
      <c r="C1933" s="12">
        <v>9023</v>
      </c>
      <c r="D1933" s="13" t="s">
        <v>133</v>
      </c>
      <c r="E1933" s="8">
        <v>1283</v>
      </c>
      <c r="F1933" s="8">
        <f t="shared" si="64"/>
        <v>37.207000000000001</v>
      </c>
      <c r="G1933" s="14">
        <f t="shared" si="65"/>
        <v>3536480.0760500045</v>
      </c>
    </row>
    <row r="1934" spans="2:7" ht="15" x14ac:dyDescent="0.2">
      <c r="B1934" s="11">
        <v>43250</v>
      </c>
      <c r="C1934" s="12">
        <v>9024</v>
      </c>
      <c r="D1934" s="13" t="s">
        <v>133</v>
      </c>
      <c r="E1934" s="8">
        <v>148</v>
      </c>
      <c r="F1934" s="8">
        <f t="shared" si="64"/>
        <v>4.2919999999999998</v>
      </c>
      <c r="G1934" s="14">
        <f t="shared" si="65"/>
        <v>3536623.7840500046</v>
      </c>
    </row>
    <row r="1935" spans="2:7" ht="15" x14ac:dyDescent="0.2">
      <c r="B1935" s="11">
        <v>43250</v>
      </c>
      <c r="C1935" s="12">
        <v>9025</v>
      </c>
      <c r="D1935" s="13" t="s">
        <v>135</v>
      </c>
      <c r="E1935" s="8">
        <v>515</v>
      </c>
      <c r="F1935" s="8">
        <f>E1935*3.5%</f>
        <v>18.025000000000002</v>
      </c>
      <c r="G1935" s="14">
        <f t="shared" si="65"/>
        <v>3537120.7590500046</v>
      </c>
    </row>
    <row r="1936" spans="2:7" ht="15" x14ac:dyDescent="0.2">
      <c r="B1936" s="11">
        <v>43250</v>
      </c>
      <c r="C1936" s="12">
        <v>9026</v>
      </c>
      <c r="D1936" s="13" t="s">
        <v>133</v>
      </c>
      <c r="E1936" s="8">
        <v>629</v>
      </c>
      <c r="F1936" s="8">
        <f t="shared" si="64"/>
        <v>18.241</v>
      </c>
      <c r="G1936" s="14">
        <f t="shared" si="65"/>
        <v>3537731.5180500047</v>
      </c>
    </row>
    <row r="1937" spans="2:7" ht="15" x14ac:dyDescent="0.2">
      <c r="B1937" s="11">
        <v>43250</v>
      </c>
      <c r="C1937" s="12">
        <v>9027</v>
      </c>
      <c r="D1937" s="13" t="s">
        <v>133</v>
      </c>
      <c r="E1937" s="8">
        <v>273</v>
      </c>
      <c r="F1937" s="8">
        <f t="shared" si="64"/>
        <v>7.9169999999999998</v>
      </c>
      <c r="G1937" s="14">
        <f t="shared" si="65"/>
        <v>3537996.6010500048</v>
      </c>
    </row>
    <row r="1938" spans="2:7" ht="15" x14ac:dyDescent="0.2">
      <c r="B1938" s="11">
        <v>43250</v>
      </c>
      <c r="C1938" s="12">
        <v>9028</v>
      </c>
      <c r="D1938" s="13" t="s">
        <v>136</v>
      </c>
      <c r="E1938" s="8">
        <v>332</v>
      </c>
      <c r="F1938" s="8"/>
      <c r="G1938" s="14">
        <f t="shared" si="65"/>
        <v>3538328.6010500048</v>
      </c>
    </row>
    <row r="1939" spans="2:7" ht="15" x14ac:dyDescent="0.2">
      <c r="B1939" s="11">
        <v>43250</v>
      </c>
      <c r="C1939" s="12">
        <v>9029</v>
      </c>
      <c r="D1939" s="13" t="s">
        <v>136</v>
      </c>
      <c r="E1939" s="8">
        <v>69891</v>
      </c>
      <c r="F1939" s="8"/>
      <c r="G1939" s="14">
        <f t="shared" si="65"/>
        <v>3608219.6010500048</v>
      </c>
    </row>
    <row r="1940" spans="2:7" ht="15" x14ac:dyDescent="0.2">
      <c r="B1940" s="11">
        <v>43250</v>
      </c>
      <c r="C1940" s="12">
        <v>9030</v>
      </c>
      <c r="D1940" s="13" t="s">
        <v>136</v>
      </c>
      <c r="E1940" s="8">
        <v>76948</v>
      </c>
      <c r="F1940" s="8"/>
      <c r="G1940" s="14">
        <f t="shared" si="65"/>
        <v>3685167.6010500048</v>
      </c>
    </row>
    <row r="1941" spans="2:7" ht="15" x14ac:dyDescent="0.2">
      <c r="B1941" s="11">
        <v>43250</v>
      </c>
      <c r="C1941" s="12">
        <v>9031</v>
      </c>
      <c r="D1941" s="13" t="s">
        <v>136</v>
      </c>
      <c r="E1941" s="8">
        <v>500</v>
      </c>
      <c r="F1941" s="8"/>
      <c r="G1941" s="14">
        <f t="shared" si="65"/>
        <v>3685667.6010500048</v>
      </c>
    </row>
    <row r="1942" spans="2:7" ht="15" x14ac:dyDescent="0.2">
      <c r="B1942" s="11">
        <v>43250</v>
      </c>
      <c r="C1942" s="12">
        <v>9032</v>
      </c>
      <c r="D1942" s="13" t="s">
        <v>136</v>
      </c>
      <c r="E1942" s="8">
        <v>13342</v>
      </c>
      <c r="F1942" s="8"/>
      <c r="G1942" s="14">
        <f t="shared" si="65"/>
        <v>3699009.6010500048</v>
      </c>
    </row>
    <row r="1943" spans="2:7" ht="15" x14ac:dyDescent="0.2">
      <c r="B1943" s="11">
        <v>43250</v>
      </c>
      <c r="C1943" s="12">
        <v>9033</v>
      </c>
      <c r="D1943" s="13" t="s">
        <v>136</v>
      </c>
      <c r="E1943" s="8">
        <v>26045</v>
      </c>
      <c r="F1943" s="8"/>
      <c r="G1943" s="14">
        <f t="shared" si="65"/>
        <v>3725054.6010500048</v>
      </c>
    </row>
    <row r="1944" spans="2:7" ht="15" x14ac:dyDescent="0.2">
      <c r="B1944" s="11">
        <v>43250</v>
      </c>
      <c r="C1944" s="12">
        <v>9034</v>
      </c>
      <c r="D1944" s="13" t="s">
        <v>136</v>
      </c>
      <c r="E1944" s="8">
        <v>18435</v>
      </c>
      <c r="F1944" s="8"/>
      <c r="G1944" s="14">
        <f t="shared" si="65"/>
        <v>3743489.6010500048</v>
      </c>
    </row>
    <row r="1945" spans="2:7" ht="15" x14ac:dyDescent="0.2">
      <c r="B1945" s="11">
        <v>43250</v>
      </c>
      <c r="C1945" s="12">
        <v>9035</v>
      </c>
      <c r="D1945" s="13" t="s">
        <v>136</v>
      </c>
      <c r="E1945" s="8">
        <v>4729</v>
      </c>
      <c r="F1945" s="8"/>
      <c r="G1945" s="14">
        <f t="shared" si="65"/>
        <v>3748218.6010500048</v>
      </c>
    </row>
    <row r="1946" spans="2:7" ht="15" x14ac:dyDescent="0.2">
      <c r="B1946" s="11">
        <v>43250</v>
      </c>
      <c r="C1946" s="12">
        <v>9036</v>
      </c>
      <c r="D1946" s="13" t="s">
        <v>136</v>
      </c>
      <c r="E1946" s="8">
        <v>12985</v>
      </c>
      <c r="F1946" s="8"/>
      <c r="G1946" s="14">
        <f t="shared" si="65"/>
        <v>3761203.6010500048</v>
      </c>
    </row>
    <row r="1947" spans="2:7" ht="15" x14ac:dyDescent="0.2">
      <c r="B1947" s="11">
        <v>43250</v>
      </c>
      <c r="C1947" s="12">
        <v>9037</v>
      </c>
      <c r="D1947" s="13" t="s">
        <v>136</v>
      </c>
      <c r="E1947" s="8">
        <v>5494</v>
      </c>
      <c r="F1947" s="8"/>
      <c r="G1947" s="14">
        <f t="shared" si="65"/>
        <v>3766697.6010500048</v>
      </c>
    </row>
    <row r="1948" spans="2:7" ht="15" x14ac:dyDescent="0.2">
      <c r="B1948" s="11">
        <v>43250</v>
      </c>
      <c r="C1948" s="12">
        <v>9038</v>
      </c>
      <c r="D1948" s="13" t="s">
        <v>136</v>
      </c>
      <c r="E1948" s="8">
        <v>17603</v>
      </c>
      <c r="F1948" s="8"/>
      <c r="G1948" s="14">
        <f t="shared" si="65"/>
        <v>3784300.6010500048</v>
      </c>
    </row>
    <row r="1949" spans="2:7" ht="15" x14ac:dyDescent="0.2">
      <c r="B1949" s="11">
        <v>43250</v>
      </c>
      <c r="C1949" s="12">
        <v>9039</v>
      </c>
      <c r="D1949" s="13" t="s">
        <v>136</v>
      </c>
      <c r="E1949" s="8">
        <v>10760</v>
      </c>
      <c r="F1949" s="8"/>
      <c r="G1949" s="14">
        <f t="shared" si="65"/>
        <v>3795060.6010500048</v>
      </c>
    </row>
    <row r="1950" spans="2:7" ht="15" x14ac:dyDescent="0.2">
      <c r="B1950" s="11">
        <v>43250</v>
      </c>
      <c r="C1950" s="12">
        <v>9040</v>
      </c>
      <c r="D1950" s="13" t="s">
        <v>136</v>
      </c>
      <c r="E1950" s="8">
        <v>500</v>
      </c>
      <c r="F1950" s="8"/>
      <c r="G1950" s="14">
        <f t="shared" si="65"/>
        <v>3795560.6010500048</v>
      </c>
    </row>
    <row r="1951" spans="2:7" ht="15" x14ac:dyDescent="0.2">
      <c r="B1951" s="11">
        <v>43250</v>
      </c>
      <c r="C1951" s="12">
        <v>9041</v>
      </c>
      <c r="D1951" s="13" t="s">
        <v>136</v>
      </c>
      <c r="E1951" s="8">
        <v>122336</v>
      </c>
      <c r="F1951" s="8"/>
      <c r="G1951" s="14">
        <f t="shared" si="65"/>
        <v>3917896.6010500048</v>
      </c>
    </row>
    <row r="1952" spans="2:7" ht="15" x14ac:dyDescent="0.2">
      <c r="B1952" s="11">
        <v>43250</v>
      </c>
      <c r="C1952" s="12">
        <v>9042</v>
      </c>
      <c r="D1952" s="13" t="s">
        <v>136</v>
      </c>
      <c r="E1952" s="8">
        <v>500</v>
      </c>
      <c r="F1952" s="8"/>
      <c r="G1952" s="14">
        <f t="shared" si="65"/>
        <v>3918396.6010500048</v>
      </c>
    </row>
    <row r="1953" spans="2:7" ht="15" x14ac:dyDescent="0.2">
      <c r="B1953" s="11">
        <v>43250</v>
      </c>
      <c r="C1953" s="12">
        <v>9043</v>
      </c>
      <c r="D1953" s="13" t="s">
        <v>136</v>
      </c>
      <c r="E1953" s="8">
        <v>15230</v>
      </c>
      <c r="F1953" s="8"/>
      <c r="G1953" s="14">
        <f t="shared" si="65"/>
        <v>3933626.6010500048</v>
      </c>
    </row>
    <row r="1954" spans="2:7" ht="15" x14ac:dyDescent="0.2">
      <c r="B1954" s="11">
        <v>43250</v>
      </c>
      <c r="C1954" s="12">
        <v>9044</v>
      </c>
      <c r="D1954" s="13" t="s">
        <v>136</v>
      </c>
      <c r="E1954" s="8">
        <v>7267</v>
      </c>
      <c r="F1954" s="8"/>
      <c r="G1954" s="14">
        <f t="shared" si="65"/>
        <v>3940893.6010500048</v>
      </c>
    </row>
    <row r="1955" spans="2:7" ht="15" x14ac:dyDescent="0.2">
      <c r="B1955" s="11">
        <v>43250</v>
      </c>
      <c r="C1955" s="12">
        <v>9045</v>
      </c>
      <c r="D1955" s="13" t="s">
        <v>136</v>
      </c>
      <c r="E1955" s="8">
        <v>500</v>
      </c>
      <c r="F1955" s="8"/>
      <c r="G1955" s="14">
        <f t="shared" si="65"/>
        <v>3941393.6010500048</v>
      </c>
    </row>
    <row r="1956" spans="2:7" ht="15" x14ac:dyDescent="0.2">
      <c r="B1956" s="11">
        <v>43250</v>
      </c>
      <c r="C1956" s="12">
        <v>9046</v>
      </c>
      <c r="D1956" s="13" t="s">
        <v>136</v>
      </c>
      <c r="E1956" s="8">
        <v>15364</v>
      </c>
      <c r="F1956" s="8"/>
      <c r="G1956" s="14">
        <f t="shared" si="65"/>
        <v>3956757.6010500048</v>
      </c>
    </row>
    <row r="1957" spans="2:7" ht="15" x14ac:dyDescent="0.2">
      <c r="B1957" s="11">
        <v>43250</v>
      </c>
      <c r="C1957" s="12">
        <v>9047</v>
      </c>
      <c r="D1957" s="13" t="s">
        <v>136</v>
      </c>
      <c r="E1957" s="8">
        <v>17840</v>
      </c>
      <c r="F1957" s="8"/>
      <c r="G1957" s="14">
        <f t="shared" si="65"/>
        <v>3974597.6010500048</v>
      </c>
    </row>
    <row r="1958" spans="2:7" ht="15" x14ac:dyDescent="0.2">
      <c r="B1958" s="11">
        <v>43250</v>
      </c>
      <c r="C1958" s="12">
        <v>9048</v>
      </c>
      <c r="D1958" s="13" t="s">
        <v>136</v>
      </c>
      <c r="E1958" s="8">
        <v>13674</v>
      </c>
      <c r="F1958" s="8"/>
      <c r="G1958" s="14">
        <f t="shared" si="65"/>
        <v>3988271.6010500048</v>
      </c>
    </row>
    <row r="1959" spans="2:7" ht="15" x14ac:dyDescent="0.2">
      <c r="B1959" s="11">
        <v>43250</v>
      </c>
      <c r="C1959" s="12">
        <v>9049</v>
      </c>
      <c r="D1959" s="13" t="s">
        <v>126</v>
      </c>
      <c r="E1959" s="8">
        <v>259.35000000000002</v>
      </c>
      <c r="F1959" s="8"/>
      <c r="G1959" s="14">
        <f t="shared" si="65"/>
        <v>3988530.9510500049</v>
      </c>
    </row>
    <row r="1960" spans="2:7" ht="15" x14ac:dyDescent="0.2">
      <c r="B1960" s="11">
        <v>43250</v>
      </c>
      <c r="C1960" s="12">
        <v>9050</v>
      </c>
      <c r="D1960" s="13" t="s">
        <v>126</v>
      </c>
      <c r="E1960" s="8">
        <v>156420</v>
      </c>
      <c r="F1960" s="8"/>
      <c r="G1960" s="14">
        <f t="shared" si="65"/>
        <v>4144950.9510500049</v>
      </c>
    </row>
    <row r="1961" spans="2:7" ht="15" x14ac:dyDescent="0.2">
      <c r="B1961" s="11">
        <v>43250</v>
      </c>
      <c r="C1961" s="12">
        <v>9051</v>
      </c>
      <c r="D1961" s="13" t="s">
        <v>126</v>
      </c>
      <c r="E1961" s="8">
        <v>897</v>
      </c>
      <c r="F1961" s="8"/>
      <c r="G1961" s="14">
        <f t="shared" si="65"/>
        <v>4145847.9510500049</v>
      </c>
    </row>
    <row r="1962" spans="2:7" ht="15" x14ac:dyDescent="0.2">
      <c r="B1962" s="11">
        <v>43250</v>
      </c>
      <c r="C1962" s="12">
        <v>9052</v>
      </c>
      <c r="D1962" s="13" t="s">
        <v>126</v>
      </c>
      <c r="E1962" s="8">
        <v>445</v>
      </c>
      <c r="F1962" s="8"/>
      <c r="G1962" s="14">
        <f t="shared" si="65"/>
        <v>4146292.9510500049</v>
      </c>
    </row>
    <row r="1963" spans="2:7" ht="15" x14ac:dyDescent="0.2">
      <c r="B1963" s="11">
        <v>43250</v>
      </c>
      <c r="C1963" s="12">
        <v>9053</v>
      </c>
      <c r="D1963" s="13" t="s">
        <v>126</v>
      </c>
      <c r="E1963" s="8">
        <v>278682</v>
      </c>
      <c r="F1963" s="8"/>
      <c r="G1963" s="14">
        <f t="shared" si="65"/>
        <v>4424974.9510500049</v>
      </c>
    </row>
    <row r="1964" spans="2:7" ht="15" x14ac:dyDescent="0.2">
      <c r="B1964" s="11">
        <v>43250</v>
      </c>
      <c r="C1964" s="12">
        <v>9054</v>
      </c>
      <c r="D1964" s="13" t="s">
        <v>126</v>
      </c>
      <c r="E1964" s="8">
        <v>1422.72</v>
      </c>
      <c r="F1964" s="8"/>
      <c r="G1964" s="14">
        <f t="shared" si="65"/>
        <v>4426397.6710500047</v>
      </c>
    </row>
    <row r="1965" spans="2:7" ht="15" x14ac:dyDescent="0.2">
      <c r="B1965" s="11">
        <v>43250</v>
      </c>
      <c r="C1965" s="12">
        <v>9055</v>
      </c>
      <c r="D1965" s="13" t="s">
        <v>137</v>
      </c>
      <c r="E1965" s="8">
        <v>1840</v>
      </c>
      <c r="F1965" s="8">
        <f t="shared" ref="F1965:F2028" si="66">E1965*2.9%</f>
        <v>53.36</v>
      </c>
      <c r="G1965" s="14">
        <f t="shared" si="65"/>
        <v>4428184.3110500043</v>
      </c>
    </row>
    <row r="1966" spans="2:7" ht="15" x14ac:dyDescent="0.2">
      <c r="B1966" s="11">
        <v>43250</v>
      </c>
      <c r="C1966" s="12">
        <v>9056</v>
      </c>
      <c r="D1966" s="13" t="s">
        <v>137</v>
      </c>
      <c r="E1966" s="8">
        <v>2318</v>
      </c>
      <c r="F1966" s="8">
        <f t="shared" si="66"/>
        <v>67.221999999999994</v>
      </c>
      <c r="G1966" s="14">
        <f t="shared" si="65"/>
        <v>4430435.0890500043</v>
      </c>
    </row>
    <row r="1967" spans="2:7" ht="15" x14ac:dyDescent="0.2">
      <c r="B1967" s="11">
        <v>43250</v>
      </c>
      <c r="C1967" s="12">
        <v>9057</v>
      </c>
      <c r="D1967" s="13" t="s">
        <v>137</v>
      </c>
      <c r="E1967" s="8">
        <v>588</v>
      </c>
      <c r="F1967" s="8">
        <f t="shared" si="66"/>
        <v>17.052</v>
      </c>
      <c r="G1967" s="14">
        <f t="shared" si="65"/>
        <v>4431006.0370500041</v>
      </c>
    </row>
    <row r="1968" spans="2:7" ht="15" x14ac:dyDescent="0.2">
      <c r="B1968" s="11">
        <v>43250</v>
      </c>
      <c r="C1968" s="12">
        <v>9058</v>
      </c>
      <c r="D1968" s="13" t="s">
        <v>137</v>
      </c>
      <c r="E1968" s="8">
        <v>436</v>
      </c>
      <c r="F1968" s="8">
        <f t="shared" si="66"/>
        <v>12.643999999999998</v>
      </c>
      <c r="G1968" s="14">
        <f t="shared" si="65"/>
        <v>4431429.3930500038</v>
      </c>
    </row>
    <row r="1969" spans="2:7" ht="15" x14ac:dyDescent="0.2">
      <c r="B1969" s="11">
        <v>43250</v>
      </c>
      <c r="C1969" s="12">
        <v>9059</v>
      </c>
      <c r="D1969" s="13" t="s">
        <v>137</v>
      </c>
      <c r="E1969" s="8">
        <v>4376</v>
      </c>
      <c r="F1969" s="8">
        <f t="shared" si="66"/>
        <v>126.904</v>
      </c>
      <c r="G1969" s="14">
        <f t="shared" si="65"/>
        <v>4435678.4890500037</v>
      </c>
    </row>
    <row r="1970" spans="2:7" ht="15" x14ac:dyDescent="0.2">
      <c r="B1970" s="11">
        <v>43250</v>
      </c>
      <c r="C1970" s="12">
        <v>9060</v>
      </c>
      <c r="D1970" s="13" t="s">
        <v>137</v>
      </c>
      <c r="E1970" s="8">
        <v>2149</v>
      </c>
      <c r="F1970" s="8">
        <f t="shared" si="66"/>
        <v>62.320999999999998</v>
      </c>
      <c r="G1970" s="14">
        <f t="shared" si="65"/>
        <v>4437765.1680500032</v>
      </c>
    </row>
    <row r="1971" spans="2:7" ht="15" x14ac:dyDescent="0.2">
      <c r="B1971" s="11">
        <v>43250</v>
      </c>
      <c r="C1971" s="12">
        <v>9061</v>
      </c>
      <c r="D1971" s="13" t="s">
        <v>137</v>
      </c>
      <c r="E1971" s="8">
        <v>218</v>
      </c>
      <c r="F1971" s="8">
        <f t="shared" si="66"/>
        <v>6.3219999999999992</v>
      </c>
      <c r="G1971" s="14">
        <f t="shared" si="65"/>
        <v>4437976.8460500035</v>
      </c>
    </row>
    <row r="1972" spans="2:7" ht="15" x14ac:dyDescent="0.2">
      <c r="B1972" s="11">
        <v>43250</v>
      </c>
      <c r="C1972" s="12">
        <v>9062</v>
      </c>
      <c r="D1972" s="13" t="s">
        <v>137</v>
      </c>
      <c r="E1972" s="8">
        <v>631</v>
      </c>
      <c r="F1972" s="8">
        <f t="shared" si="66"/>
        <v>18.298999999999999</v>
      </c>
      <c r="G1972" s="14">
        <f t="shared" si="65"/>
        <v>4438589.5470500039</v>
      </c>
    </row>
    <row r="1973" spans="2:7" ht="15" x14ac:dyDescent="0.2">
      <c r="B1973" s="11">
        <v>43250</v>
      </c>
      <c r="C1973" s="12">
        <v>9063</v>
      </c>
      <c r="D1973" s="13" t="s">
        <v>137</v>
      </c>
      <c r="E1973" s="8">
        <v>769</v>
      </c>
      <c r="F1973" s="8">
        <f t="shared" si="66"/>
        <v>22.300999999999998</v>
      </c>
      <c r="G1973" s="14">
        <f t="shared" si="65"/>
        <v>4439336.2460500039</v>
      </c>
    </row>
    <row r="1974" spans="2:7" ht="15" x14ac:dyDescent="0.2">
      <c r="B1974" s="11">
        <v>43250</v>
      </c>
      <c r="C1974" s="12">
        <v>9064</v>
      </c>
      <c r="D1974" s="13" t="s">
        <v>137</v>
      </c>
      <c r="E1974" s="8">
        <v>894</v>
      </c>
      <c r="F1974" s="8">
        <f t="shared" si="66"/>
        <v>25.925999999999998</v>
      </c>
      <c r="G1974" s="14">
        <f t="shared" si="65"/>
        <v>4440204.3200500039</v>
      </c>
    </row>
    <row r="1975" spans="2:7" ht="15" x14ac:dyDescent="0.2">
      <c r="B1975" s="11">
        <v>43250</v>
      </c>
      <c r="C1975" s="12">
        <v>9065</v>
      </c>
      <c r="D1975" s="13" t="s">
        <v>137</v>
      </c>
      <c r="E1975" s="8">
        <v>335</v>
      </c>
      <c r="F1975" s="8">
        <f t="shared" si="66"/>
        <v>9.7149999999999999</v>
      </c>
      <c r="G1975" s="14">
        <f t="shared" si="65"/>
        <v>4440529.6050500041</v>
      </c>
    </row>
    <row r="1976" spans="2:7" ht="15" x14ac:dyDescent="0.2">
      <c r="B1976" s="11">
        <v>43250</v>
      </c>
      <c r="C1976" s="12">
        <v>9066</v>
      </c>
      <c r="D1976" s="13" t="s">
        <v>137</v>
      </c>
      <c r="E1976" s="8">
        <v>546</v>
      </c>
      <c r="F1976" s="8">
        <f t="shared" si="66"/>
        <v>15.834</v>
      </c>
      <c r="G1976" s="14">
        <f t="shared" si="65"/>
        <v>4441059.7710500043</v>
      </c>
    </row>
    <row r="1977" spans="2:7" ht="15" x14ac:dyDescent="0.2">
      <c r="B1977" s="11">
        <v>43250</v>
      </c>
      <c r="C1977" s="12">
        <v>9067</v>
      </c>
      <c r="D1977" s="13" t="s">
        <v>137</v>
      </c>
      <c r="E1977" s="8">
        <v>7895</v>
      </c>
      <c r="F1977" s="8">
        <f t="shared" si="66"/>
        <v>228.95499999999998</v>
      </c>
      <c r="G1977" s="14">
        <f t="shared" si="65"/>
        <v>4448725.8160500042</v>
      </c>
    </row>
    <row r="1978" spans="2:7" ht="15" x14ac:dyDescent="0.2">
      <c r="B1978" s="11">
        <v>43250</v>
      </c>
      <c r="C1978" s="12">
        <v>9068</v>
      </c>
      <c r="D1978" s="13" t="s">
        <v>137</v>
      </c>
      <c r="E1978" s="8">
        <v>507</v>
      </c>
      <c r="F1978" s="8">
        <f t="shared" si="66"/>
        <v>14.702999999999999</v>
      </c>
      <c r="G1978" s="14">
        <f t="shared" si="65"/>
        <v>4449218.1130500045</v>
      </c>
    </row>
    <row r="1979" spans="2:7" ht="15" x14ac:dyDescent="0.2">
      <c r="B1979" s="11">
        <v>43250</v>
      </c>
      <c r="C1979" s="12">
        <v>9069</v>
      </c>
      <c r="D1979" s="13" t="s">
        <v>137</v>
      </c>
      <c r="E1979" s="8">
        <v>4000</v>
      </c>
      <c r="F1979" s="8">
        <f t="shared" si="66"/>
        <v>115.99999999999999</v>
      </c>
      <c r="G1979" s="14">
        <f t="shared" si="65"/>
        <v>4453102.1130500045</v>
      </c>
    </row>
    <row r="1980" spans="2:7" ht="15" x14ac:dyDescent="0.2">
      <c r="B1980" s="11">
        <v>43250</v>
      </c>
      <c r="C1980" s="12">
        <v>9070</v>
      </c>
      <c r="D1980" s="13" t="s">
        <v>137</v>
      </c>
      <c r="E1980" s="8">
        <v>500</v>
      </c>
      <c r="F1980" s="8">
        <f t="shared" si="66"/>
        <v>14.499999999999998</v>
      </c>
      <c r="G1980" s="14">
        <f t="shared" si="65"/>
        <v>4453587.6130500045</v>
      </c>
    </row>
    <row r="1981" spans="2:7" ht="15" x14ac:dyDescent="0.2">
      <c r="B1981" s="11">
        <v>43250</v>
      </c>
      <c r="C1981" s="12">
        <v>9071</v>
      </c>
      <c r="D1981" s="13" t="s">
        <v>137</v>
      </c>
      <c r="E1981" s="8">
        <v>1800</v>
      </c>
      <c r="F1981" s="8">
        <f t="shared" si="66"/>
        <v>52.199999999999996</v>
      </c>
      <c r="G1981" s="14">
        <f t="shared" si="65"/>
        <v>4455335.4130500043</v>
      </c>
    </row>
    <row r="1982" spans="2:7" ht="15" x14ac:dyDescent="0.2">
      <c r="B1982" s="11">
        <v>43250</v>
      </c>
      <c r="C1982" s="12">
        <v>9072</v>
      </c>
      <c r="D1982" s="13" t="s">
        <v>137</v>
      </c>
      <c r="E1982" s="8">
        <v>2345</v>
      </c>
      <c r="F1982" s="8">
        <f t="shared" si="66"/>
        <v>68.004999999999995</v>
      </c>
      <c r="G1982" s="14">
        <f t="shared" si="65"/>
        <v>4457612.4080500044</v>
      </c>
    </row>
    <row r="1983" spans="2:7" ht="15" x14ac:dyDescent="0.2">
      <c r="B1983" s="11">
        <v>43250</v>
      </c>
      <c r="C1983" s="12">
        <v>9073</v>
      </c>
      <c r="D1983" s="13" t="s">
        <v>137</v>
      </c>
      <c r="E1983" s="8">
        <v>719</v>
      </c>
      <c r="F1983" s="8">
        <f t="shared" si="66"/>
        <v>20.850999999999999</v>
      </c>
      <c r="G1983" s="14">
        <f t="shared" si="65"/>
        <v>4458310.5570500046</v>
      </c>
    </row>
    <row r="1984" spans="2:7" ht="15" x14ac:dyDescent="0.2">
      <c r="B1984" s="11">
        <v>43250</v>
      </c>
      <c r="C1984" s="12">
        <v>9074</v>
      </c>
      <c r="D1984" s="13" t="s">
        <v>137</v>
      </c>
      <c r="E1984" s="8">
        <v>819</v>
      </c>
      <c r="F1984" s="8">
        <f t="shared" si="66"/>
        <v>23.750999999999998</v>
      </c>
      <c r="G1984" s="14">
        <f t="shared" si="65"/>
        <v>4459105.8060500044</v>
      </c>
    </row>
    <row r="1985" spans="2:7" ht="15" x14ac:dyDescent="0.2">
      <c r="B1985" s="11">
        <v>43250</v>
      </c>
      <c r="C1985" s="12">
        <v>9075</v>
      </c>
      <c r="D1985" s="13" t="s">
        <v>137</v>
      </c>
      <c r="E1985" s="8">
        <v>3044</v>
      </c>
      <c r="F1985" s="8">
        <f t="shared" si="66"/>
        <v>88.275999999999996</v>
      </c>
      <c r="G1985" s="14">
        <f t="shared" si="65"/>
        <v>4462061.5300500048</v>
      </c>
    </row>
    <row r="1986" spans="2:7" ht="15" x14ac:dyDescent="0.2">
      <c r="B1986" s="11">
        <v>43250</v>
      </c>
      <c r="C1986" s="12">
        <v>9076</v>
      </c>
      <c r="D1986" s="13" t="s">
        <v>137</v>
      </c>
      <c r="E1986" s="8">
        <v>1092</v>
      </c>
      <c r="F1986" s="8">
        <f t="shared" si="66"/>
        <v>31.667999999999999</v>
      </c>
      <c r="G1986" s="14">
        <f t="shared" si="65"/>
        <v>4463121.8620500052</v>
      </c>
    </row>
    <row r="1987" spans="2:7" ht="15" x14ac:dyDescent="0.2">
      <c r="B1987" s="11">
        <v>43250</v>
      </c>
      <c r="C1987" s="12">
        <v>9077</v>
      </c>
      <c r="D1987" s="13" t="s">
        <v>137</v>
      </c>
      <c r="E1987" s="8">
        <v>1169</v>
      </c>
      <c r="F1987" s="8">
        <f t="shared" si="66"/>
        <v>33.900999999999996</v>
      </c>
      <c r="G1987" s="14">
        <f t="shared" si="65"/>
        <v>4464256.9610500056</v>
      </c>
    </row>
    <row r="1988" spans="2:7" ht="15" x14ac:dyDescent="0.2">
      <c r="B1988" s="11">
        <v>43250</v>
      </c>
      <c r="C1988" s="12">
        <v>9078</v>
      </c>
      <c r="D1988" s="13" t="s">
        <v>137</v>
      </c>
      <c r="E1988" s="8">
        <v>520</v>
      </c>
      <c r="F1988" s="8">
        <f t="shared" si="66"/>
        <v>15.079999999999998</v>
      </c>
      <c r="G1988" s="14">
        <f t="shared" si="65"/>
        <v>4464761.8810500056</v>
      </c>
    </row>
    <row r="1989" spans="2:7" ht="15" x14ac:dyDescent="0.2">
      <c r="B1989" s="11">
        <v>43250</v>
      </c>
      <c r="C1989" s="12">
        <v>9079</v>
      </c>
      <c r="D1989" s="13" t="s">
        <v>137</v>
      </c>
      <c r="E1989" s="8">
        <v>315</v>
      </c>
      <c r="F1989" s="8">
        <f t="shared" si="66"/>
        <v>9.1349999999999998</v>
      </c>
      <c r="G1989" s="14">
        <f t="shared" si="65"/>
        <v>4465067.7460500058</v>
      </c>
    </row>
    <row r="1990" spans="2:7" ht="15" x14ac:dyDescent="0.2">
      <c r="B1990" s="11">
        <v>43250</v>
      </c>
      <c r="C1990" s="12">
        <v>9080</v>
      </c>
      <c r="D1990" s="13" t="s">
        <v>137</v>
      </c>
      <c r="E1990" s="8">
        <v>1911</v>
      </c>
      <c r="F1990" s="8">
        <f t="shared" si="66"/>
        <v>55.418999999999997</v>
      </c>
      <c r="G1990" s="14">
        <f t="shared" si="65"/>
        <v>4466923.327050006</v>
      </c>
    </row>
    <row r="1991" spans="2:7" ht="15" x14ac:dyDescent="0.2">
      <c r="B1991" s="11">
        <v>43250</v>
      </c>
      <c r="C1991" s="12">
        <v>9081</v>
      </c>
      <c r="D1991" s="13" t="s">
        <v>138</v>
      </c>
      <c r="E1991" s="8">
        <v>821</v>
      </c>
      <c r="F1991" s="8">
        <f>E1991*3.5%</f>
        <v>28.735000000000003</v>
      </c>
      <c r="G1991" s="14">
        <f t="shared" si="65"/>
        <v>4467715.5920500057</v>
      </c>
    </row>
    <row r="1992" spans="2:7" ht="15" x14ac:dyDescent="0.2">
      <c r="B1992" s="11">
        <v>43250</v>
      </c>
      <c r="C1992" s="12">
        <v>9082</v>
      </c>
      <c r="D1992" s="13" t="s">
        <v>137</v>
      </c>
      <c r="E1992" s="8">
        <v>668</v>
      </c>
      <c r="F1992" s="8">
        <f t="shared" si="66"/>
        <v>19.372</v>
      </c>
      <c r="G1992" s="14">
        <f t="shared" si="65"/>
        <v>4468364.2200500052</v>
      </c>
    </row>
    <row r="1993" spans="2:7" ht="15" x14ac:dyDescent="0.2">
      <c r="B1993" s="11">
        <v>43250</v>
      </c>
      <c r="C1993" s="12">
        <v>9083</v>
      </c>
      <c r="D1993" s="13" t="s">
        <v>137</v>
      </c>
      <c r="E1993" s="8">
        <v>431</v>
      </c>
      <c r="F1993" s="8">
        <f t="shared" si="66"/>
        <v>12.498999999999999</v>
      </c>
      <c r="G1993" s="14">
        <f t="shared" si="65"/>
        <v>4468782.7210500054</v>
      </c>
    </row>
    <row r="1994" spans="2:7" ht="15" x14ac:dyDescent="0.2">
      <c r="B1994" s="11">
        <v>43250</v>
      </c>
      <c r="C1994" s="12">
        <v>9084</v>
      </c>
      <c r="D1994" s="13" t="s">
        <v>137</v>
      </c>
      <c r="E1994" s="8">
        <v>816</v>
      </c>
      <c r="F1994" s="8">
        <f t="shared" si="66"/>
        <v>23.663999999999998</v>
      </c>
      <c r="G1994" s="14">
        <f t="shared" si="65"/>
        <v>4469575.0570500055</v>
      </c>
    </row>
    <row r="1995" spans="2:7" ht="15" x14ac:dyDescent="0.2">
      <c r="B1995" s="11">
        <v>43250</v>
      </c>
      <c r="C1995" s="12">
        <v>9085</v>
      </c>
      <c r="D1995" s="13" t="s">
        <v>137</v>
      </c>
      <c r="E1995" s="8">
        <v>1105</v>
      </c>
      <c r="F1995" s="8">
        <f t="shared" si="66"/>
        <v>32.044999999999995</v>
      </c>
      <c r="G1995" s="14">
        <f t="shared" ref="G1995:G2058" si="67">SUM(G1994+E1995-F1995)</f>
        <v>4470648.0120500056</v>
      </c>
    </row>
    <row r="1996" spans="2:7" ht="15" x14ac:dyDescent="0.2">
      <c r="B1996" s="11">
        <v>43250</v>
      </c>
      <c r="C1996" s="12">
        <v>9086</v>
      </c>
      <c r="D1996" s="13" t="s">
        <v>137</v>
      </c>
      <c r="E1996" s="8">
        <v>546</v>
      </c>
      <c r="F1996" s="8">
        <f t="shared" si="66"/>
        <v>15.834</v>
      </c>
      <c r="G1996" s="14">
        <f t="shared" si="67"/>
        <v>4471178.1780500058</v>
      </c>
    </row>
    <row r="1997" spans="2:7" ht="15" x14ac:dyDescent="0.2">
      <c r="B1997" s="11">
        <v>43250</v>
      </c>
      <c r="C1997" s="12">
        <v>9087</v>
      </c>
      <c r="D1997" s="13" t="s">
        <v>137</v>
      </c>
      <c r="E1997" s="8">
        <v>273</v>
      </c>
      <c r="F1997" s="8">
        <f t="shared" si="66"/>
        <v>7.9169999999999998</v>
      </c>
      <c r="G1997" s="14">
        <f t="shared" si="67"/>
        <v>4471443.2610500054</v>
      </c>
    </row>
    <row r="1998" spans="2:7" ht="15" x14ac:dyDescent="0.2">
      <c r="B1998" s="11">
        <v>43250</v>
      </c>
      <c r="C1998" s="12">
        <v>9088</v>
      </c>
      <c r="D1998" s="13" t="s">
        <v>137</v>
      </c>
      <c r="E1998" s="8">
        <v>1000</v>
      </c>
      <c r="F1998" s="8">
        <f t="shared" si="66"/>
        <v>28.999999999999996</v>
      </c>
      <c r="G1998" s="14">
        <f t="shared" si="67"/>
        <v>4472414.2610500054</v>
      </c>
    </row>
    <row r="1999" spans="2:7" ht="15" x14ac:dyDescent="0.2">
      <c r="B1999" s="11">
        <v>43250</v>
      </c>
      <c r="C1999" s="12">
        <v>9089</v>
      </c>
      <c r="D1999" s="13" t="s">
        <v>137</v>
      </c>
      <c r="E1999" s="8">
        <v>546</v>
      </c>
      <c r="F1999" s="8">
        <f t="shared" si="66"/>
        <v>15.834</v>
      </c>
      <c r="G1999" s="14">
        <f t="shared" si="67"/>
        <v>4472944.4270500056</v>
      </c>
    </row>
    <row r="2000" spans="2:7" ht="15" x14ac:dyDescent="0.2">
      <c r="B2000" s="11">
        <v>43250</v>
      </c>
      <c r="C2000" s="12">
        <v>9090</v>
      </c>
      <c r="D2000" s="13" t="s">
        <v>137</v>
      </c>
      <c r="E2000" s="8">
        <v>436</v>
      </c>
      <c r="F2000" s="8">
        <f t="shared" si="66"/>
        <v>12.643999999999998</v>
      </c>
      <c r="G2000" s="14">
        <f t="shared" si="67"/>
        <v>4473367.7830500053</v>
      </c>
    </row>
    <row r="2001" spans="2:7" ht="15" x14ac:dyDescent="0.2">
      <c r="B2001" s="11">
        <v>43250</v>
      </c>
      <c r="C2001" s="12">
        <v>9091</v>
      </c>
      <c r="D2001" s="13" t="s">
        <v>137</v>
      </c>
      <c r="E2001" s="8">
        <v>29338</v>
      </c>
      <c r="F2001" s="8">
        <f t="shared" si="66"/>
        <v>850.80199999999991</v>
      </c>
      <c r="G2001" s="14">
        <f t="shared" si="67"/>
        <v>4501854.9810500052</v>
      </c>
    </row>
    <row r="2002" spans="2:7" ht="15" x14ac:dyDescent="0.2">
      <c r="B2002" s="11">
        <v>43250</v>
      </c>
      <c r="C2002" s="12">
        <v>9092</v>
      </c>
      <c r="D2002" s="13" t="s">
        <v>137</v>
      </c>
      <c r="E2002" s="8">
        <v>1111</v>
      </c>
      <c r="F2002" s="8">
        <f t="shared" si="66"/>
        <v>32.219000000000001</v>
      </c>
      <c r="G2002" s="14">
        <f t="shared" si="67"/>
        <v>4502933.7620500056</v>
      </c>
    </row>
    <row r="2003" spans="2:7" ht="15" x14ac:dyDescent="0.2">
      <c r="B2003" s="11">
        <v>43250</v>
      </c>
      <c r="C2003" s="12">
        <v>9093</v>
      </c>
      <c r="D2003" s="13" t="s">
        <v>137</v>
      </c>
      <c r="E2003" s="8">
        <v>1221</v>
      </c>
      <c r="F2003" s="8">
        <f t="shared" si="66"/>
        <v>35.408999999999999</v>
      </c>
      <c r="G2003" s="14">
        <f t="shared" si="67"/>
        <v>4504119.3530500056</v>
      </c>
    </row>
    <row r="2004" spans="2:7" ht="15" x14ac:dyDescent="0.2">
      <c r="B2004" s="11">
        <v>43250</v>
      </c>
      <c r="C2004" s="12">
        <v>9094</v>
      </c>
      <c r="D2004" s="13" t="s">
        <v>137</v>
      </c>
      <c r="E2004" s="8">
        <v>304</v>
      </c>
      <c r="F2004" s="8">
        <f t="shared" si="66"/>
        <v>8.8159999999999989</v>
      </c>
      <c r="G2004" s="14">
        <f t="shared" si="67"/>
        <v>4504414.537050006</v>
      </c>
    </row>
    <row r="2005" spans="2:7" ht="15" x14ac:dyDescent="0.2">
      <c r="B2005" s="11">
        <v>43250</v>
      </c>
      <c r="C2005" s="12">
        <v>9095</v>
      </c>
      <c r="D2005" s="13" t="s">
        <v>137</v>
      </c>
      <c r="E2005" s="8">
        <v>1005</v>
      </c>
      <c r="F2005" s="8">
        <f t="shared" si="66"/>
        <v>29.145</v>
      </c>
      <c r="G2005" s="14">
        <f t="shared" si="67"/>
        <v>4505390.3920500064</v>
      </c>
    </row>
    <row r="2006" spans="2:7" ht="15" x14ac:dyDescent="0.2">
      <c r="B2006" s="11">
        <v>43250</v>
      </c>
      <c r="C2006" s="12">
        <v>9096</v>
      </c>
      <c r="D2006" s="13" t="s">
        <v>137</v>
      </c>
      <c r="E2006" s="8">
        <v>546</v>
      </c>
      <c r="F2006" s="8">
        <f t="shared" si="66"/>
        <v>15.834</v>
      </c>
      <c r="G2006" s="14">
        <f t="shared" si="67"/>
        <v>4505920.5580500066</v>
      </c>
    </row>
    <row r="2007" spans="2:7" ht="15" x14ac:dyDescent="0.2">
      <c r="B2007" s="11">
        <v>43250</v>
      </c>
      <c r="C2007" s="12">
        <v>9097</v>
      </c>
      <c r="D2007" s="13" t="s">
        <v>137</v>
      </c>
      <c r="E2007" s="8">
        <v>1092</v>
      </c>
      <c r="F2007" s="8">
        <f t="shared" si="66"/>
        <v>31.667999999999999</v>
      </c>
      <c r="G2007" s="14">
        <f t="shared" si="67"/>
        <v>4506980.890050007</v>
      </c>
    </row>
    <row r="2008" spans="2:7" ht="15" x14ac:dyDescent="0.2">
      <c r="B2008" s="11">
        <v>43250</v>
      </c>
      <c r="C2008" s="12">
        <v>9098</v>
      </c>
      <c r="D2008" s="13" t="s">
        <v>137</v>
      </c>
      <c r="E2008" s="8">
        <v>546</v>
      </c>
      <c r="F2008" s="8">
        <f t="shared" si="66"/>
        <v>15.834</v>
      </c>
      <c r="G2008" s="14">
        <f t="shared" si="67"/>
        <v>4507511.0560500072</v>
      </c>
    </row>
    <row r="2009" spans="2:7" ht="15" x14ac:dyDescent="0.2">
      <c r="B2009" s="11">
        <v>43250</v>
      </c>
      <c r="C2009" s="12">
        <v>9099</v>
      </c>
      <c r="D2009" s="13" t="s">
        <v>137</v>
      </c>
      <c r="E2009" s="8">
        <v>546</v>
      </c>
      <c r="F2009" s="8">
        <f t="shared" si="66"/>
        <v>15.834</v>
      </c>
      <c r="G2009" s="14">
        <f t="shared" si="67"/>
        <v>4508041.2220500074</v>
      </c>
    </row>
    <row r="2010" spans="2:7" ht="15" x14ac:dyDescent="0.2">
      <c r="B2010" s="11">
        <v>43250</v>
      </c>
      <c r="C2010" s="12">
        <v>9100</v>
      </c>
      <c r="D2010" s="13" t="s">
        <v>137</v>
      </c>
      <c r="E2010" s="8">
        <v>561</v>
      </c>
      <c r="F2010" s="8">
        <f t="shared" si="66"/>
        <v>16.268999999999998</v>
      </c>
      <c r="G2010" s="14">
        <f t="shared" si="67"/>
        <v>4508585.9530500071</v>
      </c>
    </row>
    <row r="2011" spans="2:7" ht="15" x14ac:dyDescent="0.2">
      <c r="B2011" s="11">
        <v>43250</v>
      </c>
      <c r="C2011" s="12">
        <v>9101</v>
      </c>
      <c r="D2011" s="13" t="s">
        <v>137</v>
      </c>
      <c r="E2011" s="8">
        <v>273</v>
      </c>
      <c r="F2011" s="8">
        <f t="shared" si="66"/>
        <v>7.9169999999999998</v>
      </c>
      <c r="G2011" s="14">
        <f t="shared" si="67"/>
        <v>4508851.0360500067</v>
      </c>
    </row>
    <row r="2012" spans="2:7" ht="15" x14ac:dyDescent="0.2">
      <c r="B2012" s="11">
        <v>43250</v>
      </c>
      <c r="C2012" s="12">
        <v>9102</v>
      </c>
      <c r="D2012" s="13" t="s">
        <v>137</v>
      </c>
      <c r="E2012" s="8">
        <v>883</v>
      </c>
      <c r="F2012" s="8">
        <f t="shared" si="66"/>
        <v>25.606999999999999</v>
      </c>
      <c r="G2012" s="14">
        <f t="shared" si="67"/>
        <v>4509708.4290500069</v>
      </c>
    </row>
    <row r="2013" spans="2:7" ht="15" x14ac:dyDescent="0.2">
      <c r="B2013" s="11">
        <v>43250</v>
      </c>
      <c r="C2013" s="12">
        <v>9103</v>
      </c>
      <c r="D2013" s="13" t="s">
        <v>139</v>
      </c>
      <c r="E2013" s="8">
        <v>436</v>
      </c>
      <c r="F2013" s="8">
        <f t="shared" si="66"/>
        <v>12.643999999999998</v>
      </c>
      <c r="G2013" s="14">
        <f t="shared" si="67"/>
        <v>4510131.7850500066</v>
      </c>
    </row>
    <row r="2014" spans="2:7" ht="15" x14ac:dyDescent="0.2">
      <c r="B2014" s="11">
        <v>43250</v>
      </c>
      <c r="C2014" s="12">
        <v>9104</v>
      </c>
      <c r="D2014" s="13" t="s">
        <v>137</v>
      </c>
      <c r="E2014" s="8">
        <v>335</v>
      </c>
      <c r="F2014" s="8">
        <f t="shared" si="66"/>
        <v>9.7149999999999999</v>
      </c>
      <c r="G2014" s="14">
        <f t="shared" si="67"/>
        <v>4510457.0700500067</v>
      </c>
    </row>
    <row r="2015" spans="2:7" ht="15" x14ac:dyDescent="0.2">
      <c r="B2015" s="11">
        <v>43250</v>
      </c>
      <c r="C2015" s="12">
        <v>9105</v>
      </c>
      <c r="D2015" s="13" t="s">
        <v>137</v>
      </c>
      <c r="E2015" s="8">
        <v>294</v>
      </c>
      <c r="F2015" s="8">
        <f t="shared" si="66"/>
        <v>8.5259999999999998</v>
      </c>
      <c r="G2015" s="14">
        <f t="shared" si="67"/>
        <v>4510742.5440500071</v>
      </c>
    </row>
    <row r="2016" spans="2:7" ht="15" x14ac:dyDescent="0.2">
      <c r="B2016" s="11">
        <v>43250</v>
      </c>
      <c r="C2016" s="12">
        <v>9106</v>
      </c>
      <c r="D2016" s="13" t="s">
        <v>138</v>
      </c>
      <c r="E2016" s="8">
        <v>1155</v>
      </c>
      <c r="F2016" s="8">
        <f>E2016*3.5%</f>
        <v>40.425000000000004</v>
      </c>
      <c r="G2016" s="14">
        <f t="shared" si="67"/>
        <v>4511857.1190500073</v>
      </c>
    </row>
    <row r="2017" spans="2:7" ht="15" x14ac:dyDescent="0.2">
      <c r="B2017" s="11">
        <v>43250</v>
      </c>
      <c r="C2017" s="12">
        <v>9107</v>
      </c>
      <c r="D2017" s="13" t="s">
        <v>137</v>
      </c>
      <c r="E2017" s="8">
        <v>2900</v>
      </c>
      <c r="F2017" s="8">
        <f t="shared" si="66"/>
        <v>84.1</v>
      </c>
      <c r="G2017" s="14">
        <f t="shared" si="67"/>
        <v>4514673.0190500077</v>
      </c>
    </row>
    <row r="2018" spans="2:7" ht="15" x14ac:dyDescent="0.2">
      <c r="B2018" s="11">
        <v>43250</v>
      </c>
      <c r="C2018" s="12">
        <v>9108</v>
      </c>
      <c r="D2018" s="13" t="s">
        <v>137</v>
      </c>
      <c r="E2018" s="8">
        <v>299</v>
      </c>
      <c r="F2018" s="8">
        <f t="shared" si="66"/>
        <v>8.6709999999999994</v>
      </c>
      <c r="G2018" s="14">
        <f t="shared" si="67"/>
        <v>4514963.3480500076</v>
      </c>
    </row>
    <row r="2019" spans="2:7" ht="15" x14ac:dyDescent="0.2">
      <c r="B2019" s="11">
        <v>43250</v>
      </c>
      <c r="C2019" s="12">
        <v>9109</v>
      </c>
      <c r="D2019" s="13" t="s">
        <v>137</v>
      </c>
      <c r="E2019" s="8">
        <v>527</v>
      </c>
      <c r="F2019" s="8">
        <f t="shared" si="66"/>
        <v>15.282999999999999</v>
      </c>
      <c r="G2019" s="14">
        <f t="shared" si="67"/>
        <v>4515475.0650500078</v>
      </c>
    </row>
    <row r="2020" spans="2:7" ht="15" x14ac:dyDescent="0.2">
      <c r="B2020" s="11">
        <v>43250</v>
      </c>
      <c r="C2020" s="12">
        <v>9110</v>
      </c>
      <c r="D2020" s="13" t="s">
        <v>137</v>
      </c>
      <c r="E2020" s="8">
        <v>259</v>
      </c>
      <c r="F2020" s="8">
        <f t="shared" si="66"/>
        <v>7.5109999999999992</v>
      </c>
      <c r="G2020" s="14">
        <f t="shared" si="67"/>
        <v>4515726.5540500078</v>
      </c>
    </row>
    <row r="2021" spans="2:7" ht="15" x14ac:dyDescent="0.2">
      <c r="B2021" s="11">
        <v>43250</v>
      </c>
      <c r="C2021" s="12">
        <v>9111</v>
      </c>
      <c r="D2021" s="13" t="s">
        <v>137</v>
      </c>
      <c r="E2021" s="8">
        <v>697</v>
      </c>
      <c r="F2021" s="8">
        <f t="shared" si="66"/>
        <v>20.212999999999997</v>
      </c>
      <c r="G2021" s="14">
        <f t="shared" si="67"/>
        <v>4516403.3410500074</v>
      </c>
    </row>
    <row r="2022" spans="2:7" ht="15" x14ac:dyDescent="0.2">
      <c r="B2022" s="11">
        <v>43250</v>
      </c>
      <c r="C2022" s="12">
        <v>9112</v>
      </c>
      <c r="D2022" s="13" t="s">
        <v>137</v>
      </c>
      <c r="E2022" s="8">
        <v>1037</v>
      </c>
      <c r="F2022" s="8">
        <f t="shared" si="66"/>
        <v>30.072999999999997</v>
      </c>
      <c r="G2022" s="14">
        <f t="shared" si="67"/>
        <v>4517410.2680500075</v>
      </c>
    </row>
    <row r="2023" spans="2:7" ht="15" x14ac:dyDescent="0.2">
      <c r="B2023" s="11">
        <v>43250</v>
      </c>
      <c r="C2023" s="12">
        <v>9113</v>
      </c>
      <c r="D2023" s="13" t="s">
        <v>137</v>
      </c>
      <c r="E2023" s="8">
        <v>519</v>
      </c>
      <c r="F2023" s="8">
        <f t="shared" si="66"/>
        <v>15.050999999999998</v>
      </c>
      <c r="G2023" s="14">
        <f t="shared" si="67"/>
        <v>4517914.2170500075</v>
      </c>
    </row>
    <row r="2024" spans="2:7" ht="15" x14ac:dyDescent="0.2">
      <c r="B2024" s="11">
        <v>43250</v>
      </c>
      <c r="C2024" s="12">
        <v>9114</v>
      </c>
      <c r="D2024" s="13" t="s">
        <v>137</v>
      </c>
      <c r="E2024" s="8">
        <v>976</v>
      </c>
      <c r="F2024" s="8">
        <f t="shared" si="66"/>
        <v>28.303999999999998</v>
      </c>
      <c r="G2024" s="14">
        <f t="shared" si="67"/>
        <v>4518861.913050008</v>
      </c>
    </row>
    <row r="2025" spans="2:7" ht="15" x14ac:dyDescent="0.2">
      <c r="B2025" s="11">
        <v>43250</v>
      </c>
      <c r="C2025" s="12">
        <v>9115</v>
      </c>
      <c r="D2025" s="13" t="s">
        <v>137</v>
      </c>
      <c r="E2025" s="8">
        <v>1562</v>
      </c>
      <c r="F2025" s="8">
        <f t="shared" si="66"/>
        <v>45.297999999999995</v>
      </c>
      <c r="G2025" s="14">
        <f t="shared" si="67"/>
        <v>4520378.6150500076</v>
      </c>
    </row>
    <row r="2026" spans="2:7" ht="15" x14ac:dyDescent="0.2">
      <c r="B2026" s="11">
        <v>43250</v>
      </c>
      <c r="C2026" s="12">
        <v>9116</v>
      </c>
      <c r="D2026" s="13" t="s">
        <v>137</v>
      </c>
      <c r="E2026" s="8">
        <v>530</v>
      </c>
      <c r="F2026" s="8">
        <f t="shared" si="66"/>
        <v>15.37</v>
      </c>
      <c r="G2026" s="14">
        <f t="shared" si="67"/>
        <v>4520893.2450500075</v>
      </c>
    </row>
    <row r="2027" spans="2:7" ht="15" x14ac:dyDescent="0.2">
      <c r="B2027" s="11">
        <v>43250</v>
      </c>
      <c r="C2027" s="12">
        <v>9117</v>
      </c>
      <c r="D2027" s="13" t="s">
        <v>137</v>
      </c>
      <c r="E2027" s="8">
        <v>257</v>
      </c>
      <c r="F2027" s="8">
        <f t="shared" si="66"/>
        <v>7.4529999999999994</v>
      </c>
      <c r="G2027" s="14">
        <f t="shared" si="67"/>
        <v>4521142.7920500077</v>
      </c>
    </row>
    <row r="2028" spans="2:7" ht="15" x14ac:dyDescent="0.2">
      <c r="B2028" s="11">
        <v>43250</v>
      </c>
      <c r="C2028" s="12">
        <v>9118</v>
      </c>
      <c r="D2028" s="13" t="s">
        <v>137</v>
      </c>
      <c r="E2028" s="8">
        <v>378</v>
      </c>
      <c r="F2028" s="8">
        <f t="shared" si="66"/>
        <v>10.962</v>
      </c>
      <c r="G2028" s="14">
        <f t="shared" si="67"/>
        <v>4521509.8300500074</v>
      </c>
    </row>
    <row r="2029" spans="2:7" ht="15" x14ac:dyDescent="0.2">
      <c r="B2029" s="11">
        <v>43250</v>
      </c>
      <c r="C2029" s="12">
        <v>9119</v>
      </c>
      <c r="D2029" s="13" t="s">
        <v>137</v>
      </c>
      <c r="E2029" s="8">
        <v>483</v>
      </c>
      <c r="F2029" s="8">
        <f t="shared" ref="F2029:F2034" si="68">E2029*2.9%</f>
        <v>14.007</v>
      </c>
      <c r="G2029" s="14">
        <f t="shared" si="67"/>
        <v>4521978.8230500072</v>
      </c>
    </row>
    <row r="2030" spans="2:7" ht="15" x14ac:dyDescent="0.2">
      <c r="B2030" s="11">
        <v>43250</v>
      </c>
      <c r="C2030" s="12">
        <v>9120</v>
      </c>
      <c r="D2030" s="13" t="s">
        <v>137</v>
      </c>
      <c r="E2030" s="8">
        <v>327</v>
      </c>
      <c r="F2030" s="8">
        <f t="shared" si="68"/>
        <v>9.4829999999999988</v>
      </c>
      <c r="G2030" s="14">
        <f t="shared" si="67"/>
        <v>4522296.3400500072</v>
      </c>
    </row>
    <row r="2031" spans="2:7" ht="15" x14ac:dyDescent="0.2">
      <c r="B2031" s="11">
        <v>43250</v>
      </c>
      <c r="C2031" s="12">
        <v>9121</v>
      </c>
      <c r="D2031" s="13" t="s">
        <v>137</v>
      </c>
      <c r="E2031" s="8">
        <v>778</v>
      </c>
      <c r="F2031" s="8">
        <f t="shared" si="68"/>
        <v>22.561999999999998</v>
      </c>
      <c r="G2031" s="14">
        <f t="shared" si="67"/>
        <v>4523051.7780500073</v>
      </c>
    </row>
    <row r="2032" spans="2:7" ht="15" x14ac:dyDescent="0.2">
      <c r="B2032" s="11">
        <v>43250</v>
      </c>
      <c r="C2032" s="12">
        <v>9122</v>
      </c>
      <c r="D2032" s="13" t="s">
        <v>137</v>
      </c>
      <c r="E2032" s="8">
        <v>259</v>
      </c>
      <c r="F2032" s="8">
        <f t="shared" si="68"/>
        <v>7.5109999999999992</v>
      </c>
      <c r="G2032" s="14">
        <f t="shared" si="67"/>
        <v>4523303.2670500074</v>
      </c>
    </row>
    <row r="2033" spans="2:7" ht="15" x14ac:dyDescent="0.2">
      <c r="B2033" s="11">
        <v>43250</v>
      </c>
      <c r="C2033" s="12">
        <v>9123</v>
      </c>
      <c r="D2033" s="13" t="s">
        <v>137</v>
      </c>
      <c r="E2033" s="8">
        <v>605</v>
      </c>
      <c r="F2033" s="8">
        <f t="shared" si="68"/>
        <v>17.544999999999998</v>
      </c>
      <c r="G2033" s="14">
        <f t="shared" si="67"/>
        <v>4523890.7220500074</v>
      </c>
    </row>
    <row r="2034" spans="2:7" ht="15" x14ac:dyDescent="0.2">
      <c r="B2034" s="11">
        <v>43250</v>
      </c>
      <c r="C2034" s="12">
        <v>9124</v>
      </c>
      <c r="D2034" s="13" t="s">
        <v>137</v>
      </c>
      <c r="E2034" s="8">
        <v>1207</v>
      </c>
      <c r="F2034" s="8">
        <f t="shared" si="68"/>
        <v>35.003</v>
      </c>
      <c r="G2034" s="14">
        <f t="shared" si="67"/>
        <v>4525062.7190500079</v>
      </c>
    </row>
    <row r="2035" spans="2:7" ht="15" x14ac:dyDescent="0.2">
      <c r="B2035" s="11">
        <v>43250</v>
      </c>
      <c r="C2035" s="12">
        <v>9125</v>
      </c>
      <c r="D2035" s="13" t="s">
        <v>140</v>
      </c>
      <c r="E2035" s="8">
        <v>1885</v>
      </c>
      <c r="F2035" s="8"/>
      <c r="G2035" s="14">
        <f t="shared" si="67"/>
        <v>4526947.7190500079</v>
      </c>
    </row>
    <row r="2036" spans="2:7" ht="15" x14ac:dyDescent="0.2">
      <c r="B2036" s="11">
        <v>43250</v>
      </c>
      <c r="C2036" s="12">
        <v>9126</v>
      </c>
      <c r="D2036" s="13" t="s">
        <v>140</v>
      </c>
      <c r="E2036" s="8">
        <v>7575</v>
      </c>
      <c r="F2036" s="8"/>
      <c r="G2036" s="14">
        <f t="shared" si="67"/>
        <v>4534522.7190500079</v>
      </c>
    </row>
    <row r="2037" spans="2:7" ht="15" x14ac:dyDescent="0.2">
      <c r="B2037" s="11">
        <v>43250</v>
      </c>
      <c r="C2037" s="12">
        <v>9127</v>
      </c>
      <c r="D2037" s="13" t="s">
        <v>140</v>
      </c>
      <c r="E2037" s="8">
        <v>4986</v>
      </c>
      <c r="F2037" s="8"/>
      <c r="G2037" s="14">
        <f t="shared" si="67"/>
        <v>4539508.7190500079</v>
      </c>
    </row>
    <row r="2038" spans="2:7" ht="15" x14ac:dyDescent="0.2">
      <c r="B2038" s="11">
        <v>43250</v>
      </c>
      <c r="C2038" s="12">
        <v>9128</v>
      </c>
      <c r="D2038" s="13" t="s">
        <v>140</v>
      </c>
      <c r="E2038" s="8">
        <v>54255</v>
      </c>
      <c r="F2038" s="8"/>
      <c r="G2038" s="14">
        <f t="shared" si="67"/>
        <v>4593763.7190500079</v>
      </c>
    </row>
    <row r="2039" spans="2:7" ht="15" x14ac:dyDescent="0.2">
      <c r="B2039" s="11">
        <v>43250</v>
      </c>
      <c r="C2039" s="12">
        <v>9129</v>
      </c>
      <c r="D2039" s="13" t="s">
        <v>140</v>
      </c>
      <c r="E2039" s="8">
        <v>4116</v>
      </c>
      <c r="F2039" s="8"/>
      <c r="G2039" s="14">
        <f t="shared" si="67"/>
        <v>4597879.7190500079</v>
      </c>
    </row>
    <row r="2040" spans="2:7" ht="15" x14ac:dyDescent="0.2">
      <c r="B2040" s="11">
        <v>43250</v>
      </c>
      <c r="C2040" s="12">
        <v>9130</v>
      </c>
      <c r="D2040" s="13" t="s">
        <v>140</v>
      </c>
      <c r="E2040" s="8">
        <v>72382</v>
      </c>
      <c r="F2040" s="8"/>
      <c r="G2040" s="14">
        <f t="shared" si="67"/>
        <v>4670261.7190500079</v>
      </c>
    </row>
    <row r="2041" spans="2:7" ht="15" x14ac:dyDescent="0.2">
      <c r="B2041" s="11">
        <v>43250</v>
      </c>
      <c r="C2041" s="12">
        <v>9131</v>
      </c>
      <c r="D2041" s="13" t="s">
        <v>140</v>
      </c>
      <c r="E2041" s="8">
        <v>1000</v>
      </c>
      <c r="F2041" s="8"/>
      <c r="G2041" s="14">
        <f t="shared" si="67"/>
        <v>4671261.7190500079</v>
      </c>
    </row>
    <row r="2042" spans="2:7" ht="15" x14ac:dyDescent="0.2">
      <c r="B2042" s="11">
        <v>43250</v>
      </c>
      <c r="C2042" s="12">
        <v>9132</v>
      </c>
      <c r="D2042" s="13" t="s">
        <v>140</v>
      </c>
      <c r="E2042" s="8">
        <v>12052</v>
      </c>
      <c r="F2042" s="8"/>
      <c r="G2042" s="14">
        <f t="shared" si="67"/>
        <v>4683313.7190500079</v>
      </c>
    </row>
    <row r="2043" spans="2:7" ht="15" x14ac:dyDescent="0.2">
      <c r="B2043" s="11">
        <v>43250</v>
      </c>
      <c r="C2043" s="12">
        <v>9133</v>
      </c>
      <c r="D2043" s="13" t="s">
        <v>140</v>
      </c>
      <c r="E2043" s="8">
        <v>87450</v>
      </c>
      <c r="F2043" s="8"/>
      <c r="G2043" s="14">
        <f t="shared" si="67"/>
        <v>4770763.7190500079</v>
      </c>
    </row>
    <row r="2044" spans="2:7" ht="15" x14ac:dyDescent="0.2">
      <c r="B2044" s="11">
        <v>43250</v>
      </c>
      <c r="C2044" s="12">
        <v>9134</v>
      </c>
      <c r="D2044" s="13" t="s">
        <v>140</v>
      </c>
      <c r="E2044" s="8">
        <v>39960</v>
      </c>
      <c r="F2044" s="8"/>
      <c r="G2044" s="14">
        <f t="shared" si="67"/>
        <v>4810723.7190500079</v>
      </c>
    </row>
    <row r="2045" spans="2:7" ht="15" x14ac:dyDescent="0.2">
      <c r="B2045" s="11">
        <v>43250</v>
      </c>
      <c r="C2045" s="12">
        <v>9135</v>
      </c>
      <c r="D2045" s="13" t="s">
        <v>140</v>
      </c>
      <c r="E2045" s="8">
        <v>16527</v>
      </c>
      <c r="F2045" s="8"/>
      <c r="G2045" s="14">
        <f t="shared" si="67"/>
        <v>4827250.7190500079</v>
      </c>
    </row>
    <row r="2046" spans="2:7" ht="15" x14ac:dyDescent="0.2">
      <c r="B2046" s="11">
        <v>43250</v>
      </c>
      <c r="C2046" s="12">
        <v>9136</v>
      </c>
      <c r="D2046" s="13" t="s">
        <v>140</v>
      </c>
      <c r="E2046" s="8">
        <v>21135</v>
      </c>
      <c r="F2046" s="8"/>
      <c r="G2046" s="14">
        <f t="shared" si="67"/>
        <v>4848385.7190500079</v>
      </c>
    </row>
    <row r="2047" spans="2:7" ht="15" x14ac:dyDescent="0.2">
      <c r="B2047" s="11">
        <v>43250</v>
      </c>
      <c r="C2047" s="12">
        <v>9137</v>
      </c>
      <c r="D2047" s="13" t="s">
        <v>140</v>
      </c>
      <c r="E2047" s="8">
        <v>10612</v>
      </c>
      <c r="F2047" s="8"/>
      <c r="G2047" s="14">
        <f t="shared" si="67"/>
        <v>4858997.7190500079</v>
      </c>
    </row>
    <row r="2048" spans="2:7" ht="15" x14ac:dyDescent="0.2">
      <c r="B2048" s="11">
        <v>43250</v>
      </c>
      <c r="C2048" s="12">
        <v>9138</v>
      </c>
      <c r="D2048" s="13" t="s">
        <v>140</v>
      </c>
      <c r="E2048" s="8">
        <v>4657</v>
      </c>
      <c r="F2048" s="8"/>
      <c r="G2048" s="14">
        <f t="shared" si="67"/>
        <v>4863654.7190500079</v>
      </c>
    </row>
    <row r="2049" spans="2:7" ht="15" x14ac:dyDescent="0.2">
      <c r="B2049" s="11">
        <v>43250</v>
      </c>
      <c r="C2049" s="12">
        <v>9139</v>
      </c>
      <c r="D2049" s="13" t="s">
        <v>140</v>
      </c>
      <c r="E2049" s="8">
        <v>9460</v>
      </c>
      <c r="F2049" s="8"/>
      <c r="G2049" s="14">
        <f t="shared" si="67"/>
        <v>4873114.7190500079</v>
      </c>
    </row>
    <row r="2050" spans="2:7" ht="15" x14ac:dyDescent="0.2">
      <c r="B2050" s="11">
        <v>43250</v>
      </c>
      <c r="C2050" s="12">
        <v>9140</v>
      </c>
      <c r="D2050" s="13" t="s">
        <v>140</v>
      </c>
      <c r="E2050" s="8">
        <v>15116</v>
      </c>
      <c r="F2050" s="8"/>
      <c r="G2050" s="14">
        <f t="shared" si="67"/>
        <v>4888230.7190500079</v>
      </c>
    </row>
    <row r="2051" spans="2:7" ht="15" x14ac:dyDescent="0.2">
      <c r="B2051" s="11">
        <v>43250</v>
      </c>
      <c r="C2051" s="12">
        <v>9141</v>
      </c>
      <c r="D2051" s="13" t="s">
        <v>140</v>
      </c>
      <c r="E2051" s="8">
        <v>38834</v>
      </c>
      <c r="F2051" s="8"/>
      <c r="G2051" s="14">
        <f t="shared" si="67"/>
        <v>4927064.7190500079</v>
      </c>
    </row>
    <row r="2052" spans="2:7" ht="15" x14ac:dyDescent="0.2">
      <c r="B2052" s="11">
        <v>43250</v>
      </c>
      <c r="C2052" s="12">
        <v>9142</v>
      </c>
      <c r="D2052" s="13" t="s">
        <v>140</v>
      </c>
      <c r="E2052" s="8">
        <v>8175</v>
      </c>
      <c r="F2052" s="8"/>
      <c r="G2052" s="14">
        <f t="shared" si="67"/>
        <v>4935239.7190500079</v>
      </c>
    </row>
    <row r="2053" spans="2:7" ht="15" x14ac:dyDescent="0.2">
      <c r="B2053" s="11">
        <v>43250</v>
      </c>
      <c r="C2053" s="12">
        <v>9143</v>
      </c>
      <c r="D2053" s="13" t="s">
        <v>140</v>
      </c>
      <c r="E2053" s="8">
        <v>10577</v>
      </c>
      <c r="F2053" s="8"/>
      <c r="G2053" s="14">
        <f t="shared" si="67"/>
        <v>4945816.7190500079</v>
      </c>
    </row>
    <row r="2054" spans="2:7" ht="15" x14ac:dyDescent="0.2">
      <c r="B2054" s="11">
        <v>43250</v>
      </c>
      <c r="C2054" s="12">
        <v>9144</v>
      </c>
      <c r="D2054" s="13" t="s">
        <v>140</v>
      </c>
      <c r="E2054" s="8">
        <v>4905</v>
      </c>
      <c r="F2054" s="8"/>
      <c r="G2054" s="14">
        <f t="shared" si="67"/>
        <v>4950721.7190500079</v>
      </c>
    </row>
    <row r="2055" spans="2:7" ht="15" x14ac:dyDescent="0.2">
      <c r="B2055" s="11">
        <v>43250</v>
      </c>
      <c r="C2055" s="12">
        <v>9145</v>
      </c>
      <c r="D2055" s="13" t="s">
        <v>140</v>
      </c>
      <c r="E2055" s="8">
        <v>10540</v>
      </c>
      <c r="F2055" s="8"/>
      <c r="G2055" s="14">
        <f t="shared" si="67"/>
        <v>4961261.7190500079</v>
      </c>
    </row>
    <row r="2056" spans="2:7" ht="15" x14ac:dyDescent="0.2">
      <c r="B2056" s="11">
        <v>43250</v>
      </c>
      <c r="C2056" s="12">
        <v>9146</v>
      </c>
      <c r="D2056" s="13" t="s">
        <v>140</v>
      </c>
      <c r="E2056" s="8">
        <v>3175</v>
      </c>
      <c r="F2056" s="8"/>
      <c r="G2056" s="14">
        <f t="shared" si="67"/>
        <v>4964436.7190500079</v>
      </c>
    </row>
    <row r="2057" spans="2:7" ht="15" x14ac:dyDescent="0.2">
      <c r="B2057" s="11">
        <v>43250</v>
      </c>
      <c r="C2057" s="12">
        <v>9147</v>
      </c>
      <c r="D2057" s="13" t="s">
        <v>141</v>
      </c>
      <c r="E2057" s="8">
        <v>8710</v>
      </c>
      <c r="F2057" s="8"/>
      <c r="G2057" s="14">
        <f t="shared" si="67"/>
        <v>4973146.7190500079</v>
      </c>
    </row>
    <row r="2058" spans="2:7" ht="15" x14ac:dyDescent="0.2">
      <c r="B2058" s="11">
        <v>43250</v>
      </c>
      <c r="C2058" s="12">
        <v>9148</v>
      </c>
      <c r="D2058" s="13" t="s">
        <v>141</v>
      </c>
      <c r="E2058" s="8">
        <v>2785</v>
      </c>
      <c r="F2058" s="8"/>
      <c r="G2058" s="14">
        <f t="shared" si="67"/>
        <v>4975931.7190500079</v>
      </c>
    </row>
    <row r="2059" spans="2:7" ht="15" x14ac:dyDescent="0.2">
      <c r="B2059" s="11">
        <v>43250</v>
      </c>
      <c r="C2059" s="12">
        <v>9149</v>
      </c>
      <c r="D2059" s="13" t="s">
        <v>141</v>
      </c>
      <c r="E2059" s="8">
        <v>8130</v>
      </c>
      <c r="F2059" s="8"/>
      <c r="G2059" s="14">
        <f t="shared" ref="G2059:G2122" si="69">SUM(G2058+E2059-F2059)</f>
        <v>4984061.7190500079</v>
      </c>
    </row>
    <row r="2060" spans="2:7" ht="15" x14ac:dyDescent="0.2">
      <c r="B2060" s="11">
        <v>43250</v>
      </c>
      <c r="C2060" s="12">
        <v>9150</v>
      </c>
      <c r="D2060" s="13" t="s">
        <v>141</v>
      </c>
      <c r="E2060" s="8">
        <v>18330</v>
      </c>
      <c r="F2060" s="8"/>
      <c r="G2060" s="14">
        <f t="shared" si="69"/>
        <v>5002391.7190500079</v>
      </c>
    </row>
    <row r="2061" spans="2:7" ht="15" x14ac:dyDescent="0.2">
      <c r="B2061" s="11">
        <v>43250</v>
      </c>
      <c r="C2061" s="12">
        <v>9151</v>
      </c>
      <c r="D2061" s="13" t="s">
        <v>142</v>
      </c>
      <c r="E2061" s="8">
        <v>563232</v>
      </c>
      <c r="F2061" s="8"/>
      <c r="G2061" s="14">
        <f t="shared" si="69"/>
        <v>5565623.7190500079</v>
      </c>
    </row>
    <row r="2062" spans="2:7" ht="15" x14ac:dyDescent="0.2">
      <c r="B2062" s="11">
        <v>43250</v>
      </c>
      <c r="C2062" s="12">
        <v>9152</v>
      </c>
      <c r="D2062" s="13" t="s">
        <v>143</v>
      </c>
      <c r="E2062" s="8">
        <v>4522.5600000000004</v>
      </c>
      <c r="F2062" s="8"/>
      <c r="G2062" s="14">
        <f t="shared" si="69"/>
        <v>5570146.2790500075</v>
      </c>
    </row>
    <row r="2063" spans="2:7" ht="15" x14ac:dyDescent="0.2">
      <c r="B2063" s="11">
        <v>43250</v>
      </c>
      <c r="C2063" s="12">
        <v>9153</v>
      </c>
      <c r="D2063" s="13" t="s">
        <v>144</v>
      </c>
      <c r="E2063" s="8">
        <v>3734.45</v>
      </c>
      <c r="F2063" s="8"/>
      <c r="G2063" s="14">
        <f t="shared" si="69"/>
        <v>5573880.7290500076</v>
      </c>
    </row>
    <row r="2064" spans="2:7" ht="15" x14ac:dyDescent="0.2">
      <c r="B2064" s="11">
        <v>43250</v>
      </c>
      <c r="C2064" s="12">
        <v>9154</v>
      </c>
      <c r="D2064" s="13" t="s">
        <v>145</v>
      </c>
      <c r="E2064" s="8">
        <v>1467.75</v>
      </c>
      <c r="F2064" s="8"/>
      <c r="G2064" s="14">
        <f t="shared" si="69"/>
        <v>5575348.4790500076</v>
      </c>
    </row>
    <row r="2065" spans="2:7" ht="15" x14ac:dyDescent="0.2">
      <c r="B2065" s="11">
        <v>43250</v>
      </c>
      <c r="C2065" s="12">
        <v>9155</v>
      </c>
      <c r="D2065" s="13" t="s">
        <v>146</v>
      </c>
      <c r="E2065" s="8">
        <v>546</v>
      </c>
      <c r="F2065" s="8"/>
      <c r="G2065" s="14">
        <f t="shared" si="69"/>
        <v>5575894.4790500076</v>
      </c>
    </row>
    <row r="2066" spans="2:7" ht="15" x14ac:dyDescent="0.2">
      <c r="B2066" s="11">
        <v>43250</v>
      </c>
      <c r="C2066" s="12">
        <v>9156</v>
      </c>
      <c r="D2066" s="13" t="s">
        <v>146</v>
      </c>
      <c r="E2066" s="8">
        <v>2000</v>
      </c>
      <c r="F2066" s="8"/>
      <c r="G2066" s="14">
        <f t="shared" si="69"/>
        <v>5577894.4790500076</v>
      </c>
    </row>
    <row r="2067" spans="2:7" ht="15" x14ac:dyDescent="0.2">
      <c r="B2067" s="11">
        <v>43250</v>
      </c>
      <c r="C2067" s="12">
        <v>9157</v>
      </c>
      <c r="D2067" s="13" t="s">
        <v>146</v>
      </c>
      <c r="E2067" s="8">
        <v>546</v>
      </c>
      <c r="F2067" s="8"/>
      <c r="G2067" s="14">
        <f t="shared" si="69"/>
        <v>5578440.4790500076</v>
      </c>
    </row>
    <row r="2068" spans="2:7" ht="15" x14ac:dyDescent="0.2">
      <c r="B2068" s="11">
        <v>43250</v>
      </c>
      <c r="C2068" s="12">
        <v>9158</v>
      </c>
      <c r="D2068" s="13" t="s">
        <v>146</v>
      </c>
      <c r="E2068" s="8">
        <v>546</v>
      </c>
      <c r="F2068" s="8"/>
      <c r="G2068" s="14">
        <f t="shared" si="69"/>
        <v>5578986.4790500076</v>
      </c>
    </row>
    <row r="2069" spans="2:7" ht="15" x14ac:dyDescent="0.2">
      <c r="B2069" s="11">
        <v>43250</v>
      </c>
      <c r="C2069" s="12">
        <v>9159</v>
      </c>
      <c r="D2069" s="13" t="s">
        <v>147</v>
      </c>
      <c r="E2069" s="8">
        <v>1129</v>
      </c>
      <c r="F2069" s="8"/>
      <c r="G2069" s="14">
        <f t="shared" si="69"/>
        <v>5580115.4790500076</v>
      </c>
    </row>
    <row r="2070" spans="2:7" ht="15" x14ac:dyDescent="0.2">
      <c r="B2070" s="11">
        <v>43250</v>
      </c>
      <c r="C2070" s="12">
        <v>9160</v>
      </c>
      <c r="D2070" s="13" t="s">
        <v>148</v>
      </c>
      <c r="E2070" s="8">
        <v>1638</v>
      </c>
      <c r="F2070" s="8"/>
      <c r="G2070" s="14">
        <f t="shared" si="69"/>
        <v>5581753.4790500076</v>
      </c>
    </row>
    <row r="2071" spans="2:7" ht="15" x14ac:dyDescent="0.2">
      <c r="B2071" s="11">
        <v>43250</v>
      </c>
      <c r="C2071" s="12">
        <v>9161</v>
      </c>
      <c r="D2071" s="13" t="s">
        <v>146</v>
      </c>
      <c r="E2071" s="8">
        <v>558</v>
      </c>
      <c r="F2071" s="8"/>
      <c r="G2071" s="14">
        <f t="shared" si="69"/>
        <v>5582311.4790500076</v>
      </c>
    </row>
    <row r="2072" spans="2:7" ht="15" x14ac:dyDescent="0.2">
      <c r="B2072" s="11">
        <v>43250</v>
      </c>
      <c r="C2072" s="12">
        <v>9162</v>
      </c>
      <c r="D2072" s="13" t="s">
        <v>147</v>
      </c>
      <c r="E2072" s="8">
        <v>1307</v>
      </c>
      <c r="F2072" s="8"/>
      <c r="G2072" s="14">
        <f t="shared" si="69"/>
        <v>5583618.4790500076</v>
      </c>
    </row>
    <row r="2073" spans="2:7" ht="15" x14ac:dyDescent="0.2">
      <c r="B2073" s="11">
        <v>43250</v>
      </c>
      <c r="C2073" s="12">
        <v>9163</v>
      </c>
      <c r="D2073" s="13" t="s">
        <v>146</v>
      </c>
      <c r="E2073" s="8">
        <v>403</v>
      </c>
      <c r="F2073" s="8"/>
      <c r="G2073" s="14">
        <f t="shared" si="69"/>
        <v>5584021.4790500076</v>
      </c>
    </row>
    <row r="2074" spans="2:7" ht="15" x14ac:dyDescent="0.2">
      <c r="B2074" s="11">
        <v>43250</v>
      </c>
      <c r="C2074" s="12">
        <v>9164</v>
      </c>
      <c r="D2074" s="13" t="s">
        <v>147</v>
      </c>
      <c r="E2074" s="8">
        <v>1424</v>
      </c>
      <c r="F2074" s="8"/>
      <c r="G2074" s="14">
        <f t="shared" si="69"/>
        <v>5585445.4790500076</v>
      </c>
    </row>
    <row r="2075" spans="2:7" ht="15" x14ac:dyDescent="0.2">
      <c r="B2075" s="11">
        <v>43250</v>
      </c>
      <c r="C2075" s="12">
        <v>9165</v>
      </c>
      <c r="D2075" s="13" t="s">
        <v>147</v>
      </c>
      <c r="E2075" s="8">
        <v>864</v>
      </c>
      <c r="F2075" s="8"/>
      <c r="G2075" s="14">
        <f t="shared" si="69"/>
        <v>5586309.4790500076</v>
      </c>
    </row>
    <row r="2076" spans="2:7" ht="15" x14ac:dyDescent="0.2">
      <c r="B2076" s="11">
        <v>43250</v>
      </c>
      <c r="C2076" s="12">
        <v>9166</v>
      </c>
      <c r="D2076" s="13" t="s">
        <v>147</v>
      </c>
      <c r="E2076" s="8">
        <v>522</v>
      </c>
      <c r="F2076" s="8"/>
      <c r="G2076" s="14">
        <f t="shared" si="69"/>
        <v>5586831.4790500076</v>
      </c>
    </row>
    <row r="2077" spans="2:7" ht="15" x14ac:dyDescent="0.2">
      <c r="B2077" s="11">
        <v>43250</v>
      </c>
      <c r="C2077" s="12">
        <v>9167</v>
      </c>
      <c r="D2077" s="13" t="s">
        <v>147</v>
      </c>
      <c r="E2077" s="8">
        <v>1829</v>
      </c>
      <c r="F2077" s="8"/>
      <c r="G2077" s="14">
        <f t="shared" si="69"/>
        <v>5588660.4790500076</v>
      </c>
    </row>
    <row r="2078" spans="2:7" ht="15" x14ac:dyDescent="0.2">
      <c r="B2078" s="11">
        <v>43250</v>
      </c>
      <c r="C2078" s="12">
        <v>9168</v>
      </c>
      <c r="D2078" s="13" t="s">
        <v>147</v>
      </c>
      <c r="E2078" s="8">
        <v>1091</v>
      </c>
      <c r="F2078" s="8"/>
      <c r="G2078" s="14">
        <f t="shared" si="69"/>
        <v>5589751.4790500076</v>
      </c>
    </row>
    <row r="2079" spans="2:7" ht="15" x14ac:dyDescent="0.2">
      <c r="B2079" s="11">
        <v>43250</v>
      </c>
      <c r="C2079" s="12">
        <v>9169</v>
      </c>
      <c r="D2079" s="13" t="s">
        <v>147</v>
      </c>
      <c r="E2079" s="8">
        <v>1700</v>
      </c>
      <c r="F2079" s="8"/>
      <c r="G2079" s="14">
        <f t="shared" si="69"/>
        <v>5591451.4790500076</v>
      </c>
    </row>
    <row r="2080" spans="2:7" ht="15" x14ac:dyDescent="0.2">
      <c r="B2080" s="11">
        <v>43250</v>
      </c>
      <c r="C2080" s="12">
        <v>9170</v>
      </c>
      <c r="D2080" s="13" t="s">
        <v>147</v>
      </c>
      <c r="E2080" s="8">
        <v>1277</v>
      </c>
      <c r="F2080" s="8"/>
      <c r="G2080" s="14">
        <f t="shared" si="69"/>
        <v>5592728.4790500076</v>
      </c>
    </row>
    <row r="2081" spans="2:7" ht="15" x14ac:dyDescent="0.2">
      <c r="B2081" s="11">
        <v>43250</v>
      </c>
      <c r="C2081" s="12">
        <v>9171</v>
      </c>
      <c r="D2081" s="13" t="s">
        <v>147</v>
      </c>
      <c r="E2081" s="8">
        <v>1955</v>
      </c>
      <c r="F2081" s="8"/>
      <c r="G2081" s="14">
        <f t="shared" si="69"/>
        <v>5594683.4790500076</v>
      </c>
    </row>
    <row r="2082" spans="2:7" ht="15" x14ac:dyDescent="0.2">
      <c r="B2082" s="11">
        <v>43250</v>
      </c>
      <c r="C2082" s="12">
        <v>9172</v>
      </c>
      <c r="D2082" s="13" t="s">
        <v>147</v>
      </c>
      <c r="E2082" s="8">
        <v>660</v>
      </c>
      <c r="F2082" s="8"/>
      <c r="G2082" s="14">
        <f t="shared" si="69"/>
        <v>5595343.4790500076</v>
      </c>
    </row>
    <row r="2083" spans="2:7" ht="15" x14ac:dyDescent="0.2">
      <c r="B2083" s="11">
        <v>43250</v>
      </c>
      <c r="C2083" s="12">
        <v>9173</v>
      </c>
      <c r="D2083" s="13" t="s">
        <v>147</v>
      </c>
      <c r="E2083" s="8">
        <v>550</v>
      </c>
      <c r="F2083" s="8"/>
      <c r="G2083" s="14">
        <f t="shared" si="69"/>
        <v>5595893.4790500076</v>
      </c>
    </row>
    <row r="2084" spans="2:7" ht="15" x14ac:dyDescent="0.2">
      <c r="B2084" s="11">
        <v>43250</v>
      </c>
      <c r="C2084" s="12">
        <v>9174</v>
      </c>
      <c r="D2084" s="13" t="s">
        <v>147</v>
      </c>
      <c r="E2084" s="8">
        <v>475</v>
      </c>
      <c r="F2084" s="8"/>
      <c r="G2084" s="14">
        <f t="shared" si="69"/>
        <v>5596368.4790500076</v>
      </c>
    </row>
    <row r="2085" spans="2:7" ht="15" x14ac:dyDescent="0.2">
      <c r="B2085" s="11">
        <v>43250</v>
      </c>
      <c r="C2085" s="12">
        <v>9175</v>
      </c>
      <c r="D2085" s="13" t="s">
        <v>147</v>
      </c>
      <c r="E2085" s="8">
        <v>273</v>
      </c>
      <c r="F2085" s="8"/>
      <c r="G2085" s="14">
        <f t="shared" si="69"/>
        <v>5596641.4790500076</v>
      </c>
    </row>
    <row r="2086" spans="2:7" ht="15" x14ac:dyDescent="0.2">
      <c r="B2086" s="11">
        <v>43250</v>
      </c>
      <c r="C2086" s="12">
        <v>9176</v>
      </c>
      <c r="D2086" s="13" t="s">
        <v>147</v>
      </c>
      <c r="E2086" s="8">
        <v>1489</v>
      </c>
      <c r="F2086" s="8"/>
      <c r="G2086" s="14">
        <f t="shared" si="69"/>
        <v>5598130.4790500076</v>
      </c>
    </row>
    <row r="2087" spans="2:7" ht="15" x14ac:dyDescent="0.2">
      <c r="B2087" s="11">
        <v>43250</v>
      </c>
      <c r="C2087" s="12">
        <v>9177</v>
      </c>
      <c r="D2087" s="13" t="s">
        <v>147</v>
      </c>
      <c r="E2087" s="8">
        <v>1696</v>
      </c>
      <c r="F2087" s="8"/>
      <c r="G2087" s="14">
        <f t="shared" si="69"/>
        <v>5599826.4790500076</v>
      </c>
    </row>
    <row r="2088" spans="2:7" ht="15" x14ac:dyDescent="0.2">
      <c r="B2088" s="11">
        <v>43250</v>
      </c>
      <c r="C2088" s="12">
        <v>9178</v>
      </c>
      <c r="D2088" s="13" t="s">
        <v>147</v>
      </c>
      <c r="E2088" s="8">
        <v>546</v>
      </c>
      <c r="F2088" s="8"/>
      <c r="G2088" s="14">
        <f t="shared" si="69"/>
        <v>5600372.4790500076</v>
      </c>
    </row>
    <row r="2089" spans="2:7" ht="15" x14ac:dyDescent="0.2">
      <c r="B2089" s="11">
        <v>43250</v>
      </c>
      <c r="C2089" s="12">
        <v>9179</v>
      </c>
      <c r="D2089" s="13" t="s">
        <v>147</v>
      </c>
      <c r="E2089" s="8">
        <v>540</v>
      </c>
      <c r="F2089" s="8"/>
      <c r="G2089" s="14">
        <f t="shared" si="69"/>
        <v>5600912.4790500076</v>
      </c>
    </row>
    <row r="2090" spans="2:7" ht="15" x14ac:dyDescent="0.2">
      <c r="B2090" s="11">
        <v>43250</v>
      </c>
      <c r="C2090" s="12">
        <v>9180</v>
      </c>
      <c r="D2090" s="13" t="s">
        <v>147</v>
      </c>
      <c r="E2090" s="8">
        <v>2480</v>
      </c>
      <c r="F2090" s="8"/>
      <c r="G2090" s="14">
        <f t="shared" si="69"/>
        <v>5603392.4790500076</v>
      </c>
    </row>
    <row r="2091" spans="2:7" ht="15" x14ac:dyDescent="0.2">
      <c r="B2091" s="11">
        <v>43250</v>
      </c>
      <c r="C2091" s="12">
        <v>9181</v>
      </c>
      <c r="D2091" s="13" t="s">
        <v>147</v>
      </c>
      <c r="E2091" s="8">
        <v>1035</v>
      </c>
      <c r="F2091" s="8"/>
      <c r="G2091" s="14">
        <f t="shared" si="69"/>
        <v>5604427.4790500076</v>
      </c>
    </row>
    <row r="2092" spans="2:7" ht="15" x14ac:dyDescent="0.2">
      <c r="B2092" s="11">
        <v>43250</v>
      </c>
      <c r="C2092" s="12">
        <v>9182</v>
      </c>
      <c r="D2092" s="13" t="s">
        <v>147</v>
      </c>
      <c r="E2092" s="8">
        <v>1638</v>
      </c>
      <c r="F2092" s="8"/>
      <c r="G2092" s="14">
        <f t="shared" si="69"/>
        <v>5606065.4790500076</v>
      </c>
    </row>
    <row r="2093" spans="2:7" ht="15" x14ac:dyDescent="0.2">
      <c r="B2093" s="11">
        <v>43250</v>
      </c>
      <c r="C2093" s="12">
        <v>9183</v>
      </c>
      <c r="D2093" s="13" t="s">
        <v>147</v>
      </c>
      <c r="E2093" s="8">
        <v>546</v>
      </c>
      <c r="F2093" s="8"/>
      <c r="G2093" s="14">
        <f t="shared" si="69"/>
        <v>5606611.4790500076</v>
      </c>
    </row>
    <row r="2094" spans="2:7" ht="15" x14ac:dyDescent="0.2">
      <c r="B2094" s="11">
        <v>43250</v>
      </c>
      <c r="C2094" s="12">
        <v>9184</v>
      </c>
      <c r="D2094" s="13" t="s">
        <v>147</v>
      </c>
      <c r="E2094" s="8">
        <v>1000</v>
      </c>
      <c r="F2094" s="8"/>
      <c r="G2094" s="14">
        <f t="shared" si="69"/>
        <v>5607611.4790500076</v>
      </c>
    </row>
    <row r="2095" spans="2:7" ht="15" x14ac:dyDescent="0.2">
      <c r="B2095" s="11">
        <v>43250</v>
      </c>
      <c r="C2095" s="12">
        <v>9185</v>
      </c>
      <c r="D2095" s="13" t="s">
        <v>147</v>
      </c>
      <c r="E2095" s="8">
        <v>2002</v>
      </c>
      <c r="F2095" s="8"/>
      <c r="G2095" s="14">
        <f t="shared" si="69"/>
        <v>5609613.4790500076</v>
      </c>
    </row>
    <row r="2096" spans="2:7" ht="15" x14ac:dyDescent="0.2">
      <c r="B2096" s="11">
        <v>43250</v>
      </c>
      <c r="C2096" s="12">
        <v>9186</v>
      </c>
      <c r="D2096" s="13" t="s">
        <v>147</v>
      </c>
      <c r="E2096" s="8">
        <v>100</v>
      </c>
      <c r="F2096" s="8"/>
      <c r="G2096" s="14">
        <f t="shared" si="69"/>
        <v>5609713.4790500076</v>
      </c>
    </row>
    <row r="2097" spans="2:7" ht="15" x14ac:dyDescent="0.2">
      <c r="B2097" s="11">
        <v>43250</v>
      </c>
      <c r="C2097" s="12">
        <v>9187</v>
      </c>
      <c r="D2097" s="13" t="s">
        <v>147</v>
      </c>
      <c r="E2097" s="8">
        <v>546</v>
      </c>
      <c r="F2097" s="8"/>
      <c r="G2097" s="14">
        <f t="shared" si="69"/>
        <v>5610259.4790500076</v>
      </c>
    </row>
    <row r="2098" spans="2:7" ht="15" x14ac:dyDescent="0.2">
      <c r="B2098" s="11">
        <v>43250</v>
      </c>
      <c r="C2098" s="12">
        <v>9188</v>
      </c>
      <c r="D2098" s="13" t="s">
        <v>147</v>
      </c>
      <c r="E2098" s="8">
        <v>1300</v>
      </c>
      <c r="F2098" s="8"/>
      <c r="G2098" s="14">
        <f t="shared" si="69"/>
        <v>5611559.4790500076</v>
      </c>
    </row>
    <row r="2099" spans="2:7" ht="15" x14ac:dyDescent="0.2">
      <c r="B2099" s="11">
        <v>43250</v>
      </c>
      <c r="C2099" s="12">
        <v>9189</v>
      </c>
      <c r="D2099" s="13" t="s">
        <v>147</v>
      </c>
      <c r="E2099" s="8">
        <v>3408</v>
      </c>
      <c r="F2099" s="8"/>
      <c r="G2099" s="14">
        <f t="shared" si="69"/>
        <v>5614967.4790500076</v>
      </c>
    </row>
    <row r="2100" spans="2:7" ht="15" x14ac:dyDescent="0.2">
      <c r="B2100" s="11">
        <v>43250</v>
      </c>
      <c r="C2100" s="12">
        <v>9190</v>
      </c>
      <c r="D2100" s="13" t="s">
        <v>147</v>
      </c>
      <c r="E2100" s="8">
        <v>1096</v>
      </c>
      <c r="F2100" s="8"/>
      <c r="G2100" s="14">
        <f t="shared" si="69"/>
        <v>5616063.4790500076</v>
      </c>
    </row>
    <row r="2101" spans="2:7" ht="15" x14ac:dyDescent="0.2">
      <c r="B2101" s="11">
        <v>43250</v>
      </c>
      <c r="C2101" s="12">
        <v>9191</v>
      </c>
      <c r="D2101" s="13" t="s">
        <v>147</v>
      </c>
      <c r="E2101" s="8">
        <v>819</v>
      </c>
      <c r="F2101" s="8"/>
      <c r="G2101" s="14">
        <f t="shared" si="69"/>
        <v>5616882.4790500076</v>
      </c>
    </row>
    <row r="2102" spans="2:7" ht="15" x14ac:dyDescent="0.2">
      <c r="B2102" s="11">
        <v>43250</v>
      </c>
      <c r="C2102" s="12">
        <v>9192</v>
      </c>
      <c r="D2102" s="13" t="s">
        <v>147</v>
      </c>
      <c r="E2102" s="8">
        <v>1444</v>
      </c>
      <c r="F2102" s="8"/>
      <c r="G2102" s="14">
        <f t="shared" si="69"/>
        <v>5618326.4790500076</v>
      </c>
    </row>
    <row r="2103" spans="2:7" ht="15" x14ac:dyDescent="0.2">
      <c r="B2103" s="11">
        <v>43250</v>
      </c>
      <c r="C2103" s="12">
        <v>9193</v>
      </c>
      <c r="D2103" s="13" t="s">
        <v>147</v>
      </c>
      <c r="E2103" s="8">
        <v>436</v>
      </c>
      <c r="F2103" s="8"/>
      <c r="G2103" s="14">
        <f t="shared" si="69"/>
        <v>5618762.4790500076</v>
      </c>
    </row>
    <row r="2104" spans="2:7" ht="15" x14ac:dyDescent="0.2">
      <c r="B2104" s="11">
        <v>43250</v>
      </c>
      <c r="C2104" s="12">
        <v>9194</v>
      </c>
      <c r="D2104" s="13" t="s">
        <v>147</v>
      </c>
      <c r="E2104" s="8">
        <v>872</v>
      </c>
      <c r="F2104" s="8"/>
      <c r="G2104" s="14">
        <f t="shared" si="69"/>
        <v>5619634.4790500076</v>
      </c>
    </row>
    <row r="2105" spans="2:7" ht="15" x14ac:dyDescent="0.2">
      <c r="B2105" s="11">
        <v>43250</v>
      </c>
      <c r="C2105" s="12">
        <v>9195</v>
      </c>
      <c r="D2105" s="13" t="s">
        <v>147</v>
      </c>
      <c r="E2105" s="8">
        <v>634</v>
      </c>
      <c r="F2105" s="8"/>
      <c r="G2105" s="14">
        <f t="shared" si="69"/>
        <v>5620268.4790500076</v>
      </c>
    </row>
    <row r="2106" spans="2:7" ht="15" x14ac:dyDescent="0.2">
      <c r="B2106" s="11">
        <v>43250</v>
      </c>
      <c r="C2106" s="12">
        <v>9196</v>
      </c>
      <c r="D2106" s="13" t="s">
        <v>147</v>
      </c>
      <c r="E2106" s="8">
        <v>480</v>
      </c>
      <c r="F2106" s="8"/>
      <c r="G2106" s="14">
        <f t="shared" si="69"/>
        <v>5620748.4790500076</v>
      </c>
    </row>
    <row r="2107" spans="2:7" ht="15" x14ac:dyDescent="0.2">
      <c r="B2107" s="11">
        <v>43250</v>
      </c>
      <c r="C2107" s="12">
        <v>9197</v>
      </c>
      <c r="D2107" s="13" t="s">
        <v>147</v>
      </c>
      <c r="E2107" s="8">
        <v>475</v>
      </c>
      <c r="F2107" s="8"/>
      <c r="G2107" s="14">
        <f t="shared" si="69"/>
        <v>5621223.4790500076</v>
      </c>
    </row>
    <row r="2108" spans="2:7" ht="15" x14ac:dyDescent="0.2">
      <c r="B2108" s="11">
        <v>43250</v>
      </c>
      <c r="C2108" s="12">
        <v>9198</v>
      </c>
      <c r="D2108" s="13" t="s">
        <v>147</v>
      </c>
      <c r="E2108" s="8">
        <v>1092</v>
      </c>
      <c r="F2108" s="8"/>
      <c r="G2108" s="14">
        <f t="shared" si="69"/>
        <v>5622315.4790500076</v>
      </c>
    </row>
    <row r="2109" spans="2:7" ht="15" x14ac:dyDescent="0.2">
      <c r="B2109" s="11">
        <v>43250</v>
      </c>
      <c r="C2109" s="12">
        <v>9199</v>
      </c>
      <c r="D2109" s="13" t="s">
        <v>147</v>
      </c>
      <c r="E2109" s="8">
        <v>365</v>
      </c>
      <c r="F2109" s="8"/>
      <c r="G2109" s="14">
        <f t="shared" si="69"/>
        <v>5622680.4790500076</v>
      </c>
    </row>
    <row r="2110" spans="2:7" ht="15" x14ac:dyDescent="0.2">
      <c r="B2110" s="11">
        <v>43250</v>
      </c>
      <c r="C2110" s="12">
        <v>9200</v>
      </c>
      <c r="D2110" s="13" t="s">
        <v>147</v>
      </c>
      <c r="E2110" s="8">
        <v>1721</v>
      </c>
      <c r="F2110" s="8"/>
      <c r="G2110" s="14">
        <f t="shared" si="69"/>
        <v>5624401.4790500076</v>
      </c>
    </row>
    <row r="2111" spans="2:7" ht="15" x14ac:dyDescent="0.2">
      <c r="B2111" s="11">
        <v>43250</v>
      </c>
      <c r="C2111" s="12">
        <v>9201</v>
      </c>
      <c r="D2111" s="13" t="s">
        <v>147</v>
      </c>
      <c r="E2111" s="8">
        <v>210</v>
      </c>
      <c r="F2111" s="8"/>
      <c r="G2111" s="14">
        <f t="shared" si="69"/>
        <v>5624611.4790500076</v>
      </c>
    </row>
    <row r="2112" spans="2:7" ht="15" x14ac:dyDescent="0.2">
      <c r="B2112" s="11">
        <v>43250</v>
      </c>
      <c r="C2112" s="12">
        <v>9202</v>
      </c>
      <c r="D2112" s="13" t="s">
        <v>147</v>
      </c>
      <c r="E2112" s="8">
        <v>7050</v>
      </c>
      <c r="F2112" s="8"/>
      <c r="G2112" s="14">
        <f t="shared" si="69"/>
        <v>5631661.4790500076</v>
      </c>
    </row>
    <row r="2113" spans="2:7" ht="15" x14ac:dyDescent="0.2">
      <c r="B2113" s="11">
        <v>43250</v>
      </c>
      <c r="C2113" s="12">
        <v>9203</v>
      </c>
      <c r="D2113" s="13" t="s">
        <v>147</v>
      </c>
      <c r="E2113" s="8">
        <v>8575</v>
      </c>
      <c r="F2113" s="8"/>
      <c r="G2113" s="14">
        <f t="shared" si="69"/>
        <v>5640236.4790500076</v>
      </c>
    </row>
    <row r="2114" spans="2:7" ht="15" x14ac:dyDescent="0.2">
      <c r="B2114" s="11">
        <v>43250</v>
      </c>
      <c r="C2114" s="12">
        <v>9204</v>
      </c>
      <c r="D2114" s="13" t="s">
        <v>147</v>
      </c>
      <c r="E2114" s="8">
        <v>955</v>
      </c>
      <c r="F2114" s="8"/>
      <c r="G2114" s="14">
        <f t="shared" si="69"/>
        <v>5641191.4790500076</v>
      </c>
    </row>
    <row r="2115" spans="2:7" ht="15" x14ac:dyDescent="0.2">
      <c r="B2115" s="11">
        <v>43250</v>
      </c>
      <c r="C2115" s="12">
        <v>9205</v>
      </c>
      <c r="D2115" s="13" t="s">
        <v>147</v>
      </c>
      <c r="E2115" s="8">
        <v>436</v>
      </c>
      <c r="F2115" s="8"/>
      <c r="G2115" s="14">
        <f t="shared" si="69"/>
        <v>5641627.4790500076</v>
      </c>
    </row>
    <row r="2116" spans="2:7" ht="15" x14ac:dyDescent="0.2">
      <c r="B2116" s="11">
        <v>43250</v>
      </c>
      <c r="C2116" s="12">
        <v>9206</v>
      </c>
      <c r="D2116" s="13" t="s">
        <v>147</v>
      </c>
      <c r="E2116" s="8">
        <v>130</v>
      </c>
      <c r="F2116" s="8"/>
      <c r="G2116" s="14">
        <f t="shared" si="69"/>
        <v>5641757.4790500076</v>
      </c>
    </row>
    <row r="2117" spans="2:7" ht="15" x14ac:dyDescent="0.2">
      <c r="B2117" s="11">
        <v>43250</v>
      </c>
      <c r="C2117" s="12">
        <v>9207</v>
      </c>
      <c r="D2117" s="13" t="s">
        <v>147</v>
      </c>
      <c r="E2117" s="8">
        <v>17859</v>
      </c>
      <c r="F2117" s="8"/>
      <c r="G2117" s="14">
        <f t="shared" si="69"/>
        <v>5659616.4790500076</v>
      </c>
    </row>
    <row r="2118" spans="2:7" ht="15" x14ac:dyDescent="0.2">
      <c r="B2118" s="11">
        <v>43250</v>
      </c>
      <c r="C2118" s="12">
        <v>9208</v>
      </c>
      <c r="D2118" s="13" t="s">
        <v>147</v>
      </c>
      <c r="E2118" s="8">
        <v>686</v>
      </c>
      <c r="F2118" s="8"/>
      <c r="G2118" s="14">
        <f t="shared" si="69"/>
        <v>5660302.4790500076</v>
      </c>
    </row>
    <row r="2119" spans="2:7" ht="15" x14ac:dyDescent="0.2">
      <c r="B2119" s="11">
        <v>43250</v>
      </c>
      <c r="C2119" s="12">
        <v>9209</v>
      </c>
      <c r="D2119" s="13" t="s">
        <v>147</v>
      </c>
      <c r="E2119" s="8">
        <v>799</v>
      </c>
      <c r="F2119" s="8"/>
      <c r="G2119" s="14">
        <f t="shared" si="69"/>
        <v>5661101.4790500076</v>
      </c>
    </row>
    <row r="2120" spans="2:7" ht="15" x14ac:dyDescent="0.2">
      <c r="B2120" s="11">
        <v>43250</v>
      </c>
      <c r="C2120" s="12">
        <v>9210</v>
      </c>
      <c r="D2120" s="13" t="s">
        <v>147</v>
      </c>
      <c r="E2120" s="8">
        <v>436</v>
      </c>
      <c r="F2120" s="8"/>
      <c r="G2120" s="14">
        <f t="shared" si="69"/>
        <v>5661537.4790500076</v>
      </c>
    </row>
    <row r="2121" spans="2:7" ht="15" x14ac:dyDescent="0.2">
      <c r="B2121" s="11">
        <v>43250</v>
      </c>
      <c r="C2121" s="12">
        <v>9211</v>
      </c>
      <c r="D2121" s="13" t="s">
        <v>147</v>
      </c>
      <c r="E2121" s="8">
        <v>872</v>
      </c>
      <c r="F2121" s="8"/>
      <c r="G2121" s="14">
        <f t="shared" si="69"/>
        <v>5662409.4790500076</v>
      </c>
    </row>
    <row r="2122" spans="2:7" ht="15" x14ac:dyDescent="0.2">
      <c r="B2122" s="11">
        <v>43250</v>
      </c>
      <c r="C2122" s="12">
        <v>9212</v>
      </c>
      <c r="D2122" s="13" t="s">
        <v>148</v>
      </c>
      <c r="E2122" s="8">
        <v>967</v>
      </c>
      <c r="F2122" s="8"/>
      <c r="G2122" s="14">
        <f t="shared" si="69"/>
        <v>5663376.4790500076</v>
      </c>
    </row>
    <row r="2123" spans="2:7" ht="15" x14ac:dyDescent="0.2">
      <c r="B2123" s="11">
        <v>43250</v>
      </c>
      <c r="C2123" s="12">
        <v>9213</v>
      </c>
      <c r="D2123" s="13" t="s">
        <v>147</v>
      </c>
      <c r="E2123" s="8">
        <v>414</v>
      </c>
      <c r="F2123" s="8"/>
      <c r="G2123" s="14">
        <f t="shared" ref="G2123:G2139" si="70">SUM(G2122+E2123-F2123)</f>
        <v>5663790.4790500076</v>
      </c>
    </row>
    <row r="2124" spans="2:7" ht="15" x14ac:dyDescent="0.2">
      <c r="B2124" s="11">
        <v>43250</v>
      </c>
      <c r="C2124" s="12">
        <v>9214</v>
      </c>
      <c r="D2124" s="13" t="s">
        <v>147</v>
      </c>
      <c r="E2124" s="8">
        <v>96</v>
      </c>
      <c r="F2124" s="8"/>
      <c r="G2124" s="14">
        <f t="shared" si="70"/>
        <v>5663886.4790500076</v>
      </c>
    </row>
    <row r="2125" spans="2:7" ht="15" x14ac:dyDescent="0.2">
      <c r="B2125" s="11">
        <v>43250</v>
      </c>
      <c r="C2125" s="12">
        <v>9215</v>
      </c>
      <c r="D2125" s="13" t="s">
        <v>147</v>
      </c>
      <c r="E2125" s="8">
        <v>1072</v>
      </c>
      <c r="F2125" s="8"/>
      <c r="G2125" s="14">
        <f t="shared" si="70"/>
        <v>5664958.4790500076</v>
      </c>
    </row>
    <row r="2126" spans="2:7" ht="15" x14ac:dyDescent="0.2">
      <c r="B2126" s="11">
        <v>43250</v>
      </c>
      <c r="C2126" s="12">
        <v>9216</v>
      </c>
      <c r="D2126" s="13" t="s">
        <v>147</v>
      </c>
      <c r="E2126" s="8">
        <v>475</v>
      </c>
      <c r="F2126" s="8"/>
      <c r="G2126" s="14">
        <f t="shared" si="70"/>
        <v>5665433.4790500076</v>
      </c>
    </row>
    <row r="2127" spans="2:7" ht="15" x14ac:dyDescent="0.2">
      <c r="B2127" s="11">
        <v>43250</v>
      </c>
      <c r="C2127" s="12">
        <v>9217</v>
      </c>
      <c r="D2127" s="13" t="s">
        <v>147</v>
      </c>
      <c r="E2127" s="8">
        <v>105</v>
      </c>
      <c r="F2127" s="8"/>
      <c r="G2127" s="14">
        <f t="shared" si="70"/>
        <v>5665538.4790500076</v>
      </c>
    </row>
    <row r="2128" spans="2:7" ht="15" x14ac:dyDescent="0.2">
      <c r="B2128" s="11">
        <v>43250</v>
      </c>
      <c r="C2128" s="12">
        <v>9218</v>
      </c>
      <c r="D2128" s="13" t="s">
        <v>147</v>
      </c>
      <c r="E2128" s="8">
        <v>414</v>
      </c>
      <c r="F2128" s="8"/>
      <c r="G2128" s="14">
        <f t="shared" si="70"/>
        <v>5665952.4790500076</v>
      </c>
    </row>
    <row r="2129" spans="2:7" ht="15" x14ac:dyDescent="0.2">
      <c r="B2129" s="11">
        <v>43250</v>
      </c>
      <c r="C2129" s="12">
        <v>9219</v>
      </c>
      <c r="D2129" s="13" t="s">
        <v>147</v>
      </c>
      <c r="E2129" s="8">
        <v>259</v>
      </c>
      <c r="F2129" s="8"/>
      <c r="G2129" s="14">
        <f t="shared" si="70"/>
        <v>5666211.4790500076</v>
      </c>
    </row>
    <row r="2130" spans="2:7" ht="15" x14ac:dyDescent="0.2">
      <c r="B2130" s="11">
        <v>43250</v>
      </c>
      <c r="C2130" s="12">
        <v>9220</v>
      </c>
      <c r="D2130" s="13" t="s">
        <v>147</v>
      </c>
      <c r="E2130" s="8">
        <v>513</v>
      </c>
      <c r="F2130" s="8"/>
      <c r="G2130" s="14">
        <f t="shared" si="70"/>
        <v>5666724.4790500076</v>
      </c>
    </row>
    <row r="2131" spans="2:7" ht="15" x14ac:dyDescent="0.2">
      <c r="B2131" s="11">
        <v>43250</v>
      </c>
      <c r="C2131" s="12">
        <v>9221</v>
      </c>
      <c r="D2131" s="13" t="s">
        <v>147</v>
      </c>
      <c r="E2131" s="8">
        <v>1463</v>
      </c>
      <c r="F2131" s="8"/>
      <c r="G2131" s="14">
        <f t="shared" si="70"/>
        <v>5668187.4790500076</v>
      </c>
    </row>
    <row r="2132" spans="2:7" ht="15" x14ac:dyDescent="0.2">
      <c r="B2132" s="11">
        <v>43250</v>
      </c>
      <c r="C2132" s="12"/>
      <c r="D2132" s="16" t="s">
        <v>149</v>
      </c>
      <c r="E2132" s="8"/>
      <c r="F2132" s="8">
        <v>681210.44</v>
      </c>
      <c r="G2132" s="14">
        <f t="shared" si="70"/>
        <v>4986977.0390500072</v>
      </c>
    </row>
    <row r="2133" spans="2:7" ht="15" x14ac:dyDescent="0.2">
      <c r="B2133" s="11">
        <v>43250</v>
      </c>
      <c r="C2133" s="12"/>
      <c r="D2133" s="16" t="s">
        <v>150</v>
      </c>
      <c r="E2133" s="8"/>
      <c r="F2133" s="8">
        <v>431818.18</v>
      </c>
      <c r="G2133" s="14">
        <f t="shared" si="70"/>
        <v>4555158.8590500075</v>
      </c>
    </row>
    <row r="2134" spans="2:7" ht="15" x14ac:dyDescent="0.2">
      <c r="B2134" s="11">
        <v>43250</v>
      </c>
      <c r="C2134" s="12"/>
      <c r="D2134" s="16" t="s">
        <v>150</v>
      </c>
      <c r="E2134" s="8"/>
      <c r="F2134" s="8">
        <v>604092.28</v>
      </c>
      <c r="G2134" s="14">
        <f t="shared" si="70"/>
        <v>3951066.5790500073</v>
      </c>
    </row>
    <row r="2135" spans="2:7" ht="15" x14ac:dyDescent="0.2">
      <c r="B2135" s="11">
        <v>43250</v>
      </c>
      <c r="C2135" s="12"/>
      <c r="D2135" s="16" t="s">
        <v>151</v>
      </c>
      <c r="E2135" s="8"/>
      <c r="F2135" s="8">
        <v>965366.17</v>
      </c>
      <c r="G2135" s="14">
        <f t="shared" si="70"/>
        <v>2985700.4090500074</v>
      </c>
    </row>
    <row r="2136" spans="2:7" ht="15" x14ac:dyDescent="0.2">
      <c r="B2136" s="11">
        <v>43250</v>
      </c>
      <c r="C2136" s="12"/>
      <c r="D2136" s="16" t="s">
        <v>152</v>
      </c>
      <c r="E2136" s="8"/>
      <c r="F2136" s="8">
        <v>431818.18</v>
      </c>
      <c r="G2136" s="14">
        <f t="shared" si="70"/>
        <v>2553882.2290500072</v>
      </c>
    </row>
    <row r="2137" spans="2:7" ht="15" x14ac:dyDescent="0.2">
      <c r="B2137" s="11">
        <v>43250</v>
      </c>
      <c r="C2137" s="12"/>
      <c r="D2137" s="16" t="s">
        <v>152</v>
      </c>
      <c r="E2137" s="8"/>
      <c r="F2137" s="8">
        <v>856079.44</v>
      </c>
      <c r="G2137" s="14">
        <f t="shared" si="70"/>
        <v>1697802.7890500072</v>
      </c>
    </row>
    <row r="2138" spans="2:7" ht="15" x14ac:dyDescent="0.2">
      <c r="B2138" s="11">
        <v>43250</v>
      </c>
      <c r="C2138" s="12"/>
      <c r="D2138" s="13" t="s">
        <v>153</v>
      </c>
      <c r="E2138" s="8"/>
      <c r="F2138" s="8">
        <v>11126.52</v>
      </c>
      <c r="G2138" s="14">
        <f t="shared" si="70"/>
        <v>1686676.2690500072</v>
      </c>
    </row>
    <row r="2139" spans="2:7" ht="15" x14ac:dyDescent="0.2">
      <c r="B2139" s="11">
        <v>43250</v>
      </c>
      <c r="C2139" s="12"/>
      <c r="D2139" s="13" t="s">
        <v>154</v>
      </c>
      <c r="E2139" s="8"/>
      <c r="F2139" s="8">
        <v>2276.64</v>
      </c>
      <c r="G2139" s="14">
        <f t="shared" si="70"/>
        <v>1684399.6290500073</v>
      </c>
    </row>
    <row r="2140" spans="2:7" ht="15" x14ac:dyDescent="0.2">
      <c r="B2140" s="11"/>
      <c r="C2140" s="12"/>
      <c r="D2140" s="13"/>
      <c r="E2140" s="8"/>
      <c r="F2140" s="8"/>
      <c r="G2140" s="14"/>
    </row>
    <row r="2141" spans="2:7" ht="15" x14ac:dyDescent="0.2">
      <c r="B2141" s="11"/>
      <c r="C2141" s="12"/>
      <c r="D2141" s="13"/>
      <c r="E2141" s="8"/>
      <c r="F2141" s="8"/>
      <c r="G2141" s="14"/>
    </row>
    <row r="2142" spans="2:7" ht="15" x14ac:dyDescent="0.2">
      <c r="B2142" s="11"/>
      <c r="C2142" s="12"/>
      <c r="D2142" s="13"/>
      <c r="E2142" s="8"/>
      <c r="F2142" s="8"/>
      <c r="G2142" s="14"/>
    </row>
    <row r="2143" spans="2:7" ht="15" x14ac:dyDescent="0.2">
      <c r="B2143" s="11"/>
      <c r="C2143" s="12"/>
      <c r="D2143" s="13"/>
      <c r="E2143" s="8"/>
      <c r="F2143" s="8"/>
      <c r="G2143" s="14"/>
    </row>
    <row r="2144" spans="2:7" ht="15" x14ac:dyDescent="0.2">
      <c r="B2144" s="11"/>
      <c r="C2144" s="12"/>
      <c r="D2144" s="13"/>
      <c r="E2144" s="8"/>
      <c r="F2144" s="8"/>
      <c r="G2144" s="14"/>
    </row>
    <row r="2145" spans="2:7" ht="15" x14ac:dyDescent="0.2">
      <c r="B2145" s="11"/>
      <c r="C2145" s="12"/>
      <c r="D2145" s="13"/>
      <c r="E2145" s="8"/>
      <c r="F2145" s="8"/>
      <c r="G2145" s="14"/>
    </row>
    <row r="2146" spans="2:7" ht="15" x14ac:dyDescent="0.2">
      <c r="B2146" s="11"/>
      <c r="C2146" s="12"/>
      <c r="D2146" s="13"/>
      <c r="E2146" s="8"/>
      <c r="F2146" s="8"/>
      <c r="G2146" s="14"/>
    </row>
    <row r="2147" spans="2:7" ht="15" x14ac:dyDescent="0.2">
      <c r="B2147" s="11"/>
      <c r="C2147" s="12"/>
      <c r="D2147" s="13"/>
      <c r="E2147" s="8"/>
      <c r="F2147" s="8"/>
      <c r="G2147" s="14"/>
    </row>
    <row r="2148" spans="2:7" ht="15" x14ac:dyDescent="0.2">
      <c r="B2148" s="11"/>
      <c r="C2148" s="12"/>
      <c r="D2148" s="13"/>
      <c r="E2148" s="8"/>
      <c r="F2148" s="8"/>
      <c r="G2148" s="14"/>
    </row>
    <row r="2149" spans="2:7" ht="15" x14ac:dyDescent="0.2">
      <c r="B2149" s="11"/>
      <c r="C2149" s="12"/>
      <c r="D2149" s="13"/>
      <c r="E2149" s="8"/>
      <c r="F2149" s="8"/>
      <c r="G2149" s="14"/>
    </row>
    <row r="2150" spans="2:7" ht="15" x14ac:dyDescent="0.2">
      <c r="B2150" s="11"/>
      <c r="C2150" s="12"/>
      <c r="D2150" s="13"/>
      <c r="E2150" s="8"/>
      <c r="F2150" s="8"/>
      <c r="G2150" s="14"/>
    </row>
    <row r="2151" spans="2:7" ht="15" x14ac:dyDescent="0.2">
      <c r="B2151" s="11"/>
      <c r="C2151" s="12"/>
      <c r="D2151" s="13"/>
      <c r="E2151" s="8"/>
      <c r="F2151" s="8"/>
      <c r="G2151" s="14"/>
    </row>
    <row r="2152" spans="2:7" ht="15" x14ac:dyDescent="0.2">
      <c r="B2152" s="11"/>
      <c r="C2152" s="12"/>
      <c r="D2152" s="13"/>
      <c r="E2152" s="8"/>
      <c r="F2152" s="8"/>
      <c r="G2152" s="14"/>
    </row>
    <row r="2153" spans="2:7" ht="15" x14ac:dyDescent="0.2">
      <c r="B2153" s="11"/>
      <c r="C2153" s="12"/>
      <c r="D2153" s="13"/>
      <c r="E2153" s="8"/>
      <c r="F2153" s="8"/>
      <c r="G2153" s="14"/>
    </row>
    <row r="2154" spans="2:7" ht="15" x14ac:dyDescent="0.2">
      <c r="B2154" s="11"/>
      <c r="C2154" s="12"/>
      <c r="D2154" s="13"/>
      <c r="E2154" s="8"/>
      <c r="F2154" s="8"/>
      <c r="G2154" s="14"/>
    </row>
    <row r="2155" spans="2:7" ht="15" x14ac:dyDescent="0.2">
      <c r="B2155" s="11"/>
      <c r="C2155" s="12"/>
      <c r="D2155" s="13"/>
      <c r="E2155" s="8"/>
      <c r="F2155" s="8"/>
      <c r="G2155" s="14"/>
    </row>
    <row r="2156" spans="2:7" ht="15" x14ac:dyDescent="0.2">
      <c r="B2156" s="11"/>
      <c r="C2156" s="12"/>
      <c r="D2156" s="13"/>
      <c r="E2156" s="8"/>
      <c r="F2156" s="8"/>
      <c r="G2156" s="14"/>
    </row>
    <row r="2157" spans="2:7" ht="15" x14ac:dyDescent="0.2">
      <c r="B2157" s="11"/>
      <c r="C2157" s="12"/>
      <c r="D2157" s="13"/>
      <c r="E2157" s="8"/>
      <c r="F2157" s="8"/>
      <c r="G2157" s="14"/>
    </row>
    <row r="2158" spans="2:7" ht="15" x14ac:dyDescent="0.2">
      <c r="B2158" s="11"/>
      <c r="C2158" s="12"/>
      <c r="D2158" s="13"/>
      <c r="E2158" s="8"/>
      <c r="F2158" s="8"/>
      <c r="G2158" s="14"/>
    </row>
    <row r="2159" spans="2:7" ht="15" x14ac:dyDescent="0.2">
      <c r="B2159" s="11"/>
      <c r="C2159" s="12"/>
      <c r="D2159" s="13"/>
      <c r="E2159" s="8"/>
      <c r="F2159" s="8"/>
      <c r="G2159" s="14"/>
    </row>
    <row r="2160" spans="2:7" ht="15" x14ac:dyDescent="0.2">
      <c r="B2160" s="11"/>
      <c r="C2160" s="12"/>
      <c r="D2160" s="13"/>
      <c r="E2160" s="8"/>
      <c r="F2160" s="8"/>
      <c r="G2160" s="14"/>
    </row>
    <row r="2161" spans="2:7" ht="15" x14ac:dyDescent="0.2">
      <c r="B2161" s="11"/>
      <c r="C2161" s="12"/>
      <c r="D2161" s="13"/>
      <c r="E2161" s="8"/>
      <c r="F2161" s="8"/>
      <c r="G2161" s="14"/>
    </row>
    <row r="2162" spans="2:7" ht="15" x14ac:dyDescent="0.2">
      <c r="B2162" s="11"/>
      <c r="C2162" s="12"/>
      <c r="D2162" s="13"/>
      <c r="E2162" s="8"/>
      <c r="F2162" s="8"/>
      <c r="G2162" s="14"/>
    </row>
    <row r="2163" spans="2:7" ht="15" x14ac:dyDescent="0.2">
      <c r="B2163" s="11"/>
      <c r="C2163" s="12"/>
      <c r="D2163" s="13"/>
      <c r="E2163" s="8"/>
      <c r="F2163" s="8"/>
      <c r="G2163" s="14"/>
    </row>
    <row r="2164" spans="2:7" ht="15" x14ac:dyDescent="0.2">
      <c r="B2164" s="11"/>
      <c r="C2164" s="12"/>
      <c r="D2164" s="13"/>
      <c r="E2164" s="8"/>
      <c r="F2164" s="8"/>
      <c r="G2164" s="14"/>
    </row>
    <row r="2165" spans="2:7" ht="15" x14ac:dyDescent="0.2">
      <c r="B2165" s="11"/>
      <c r="C2165" s="12"/>
      <c r="D2165" s="13"/>
      <c r="E2165" s="8"/>
      <c r="F2165" s="8"/>
      <c r="G2165" s="14"/>
    </row>
    <row r="2166" spans="2:7" ht="15" x14ac:dyDescent="0.2">
      <c r="B2166" s="11"/>
      <c r="C2166" s="12"/>
      <c r="D2166" s="13"/>
      <c r="E2166" s="8"/>
      <c r="F2166" s="8"/>
      <c r="G2166" s="14"/>
    </row>
    <row r="2167" spans="2:7" ht="15" x14ac:dyDescent="0.2">
      <c r="B2167" s="11"/>
      <c r="C2167" s="12"/>
      <c r="D2167" s="13"/>
      <c r="E2167" s="8"/>
      <c r="F2167" s="8"/>
      <c r="G2167" s="14"/>
    </row>
    <row r="2168" spans="2:7" ht="15" x14ac:dyDescent="0.2">
      <c r="B2168" s="11"/>
      <c r="C2168" s="12"/>
      <c r="D2168" s="13"/>
      <c r="E2168" s="8"/>
      <c r="F2168" s="8"/>
      <c r="G2168" s="14"/>
    </row>
    <row r="2169" spans="2:7" ht="15" x14ac:dyDescent="0.2">
      <c r="B2169" s="11"/>
      <c r="C2169" s="12"/>
      <c r="D2169" s="13"/>
      <c r="E2169" s="8"/>
      <c r="F2169" s="8"/>
      <c r="G2169" s="14"/>
    </row>
    <row r="2170" spans="2:7" ht="15" x14ac:dyDescent="0.2">
      <c r="B2170" s="11"/>
      <c r="C2170" s="12"/>
      <c r="E2170" s="8"/>
      <c r="F2170" s="8"/>
      <c r="G2170" s="14"/>
    </row>
    <row r="2171" spans="2:7" ht="15" x14ac:dyDescent="0.2">
      <c r="B2171" s="11"/>
      <c r="C2171" s="12"/>
      <c r="E2171" s="8"/>
      <c r="F2171" s="8"/>
      <c r="G2171" s="14"/>
    </row>
    <row r="2172" spans="2:7" ht="15" x14ac:dyDescent="0.2">
      <c r="B2172" s="11"/>
      <c r="C2172" s="12"/>
      <c r="E2172" s="8"/>
      <c r="F2172" s="8"/>
      <c r="G2172" s="14"/>
    </row>
    <row r="2173" spans="2:7" ht="15" x14ac:dyDescent="0.2">
      <c r="B2173" s="11"/>
      <c r="C2173" s="12"/>
      <c r="E2173" s="8"/>
      <c r="F2173" s="8"/>
      <c r="G2173" s="14"/>
    </row>
    <row r="2174" spans="2:7" ht="15" x14ac:dyDescent="0.2">
      <c r="B2174" s="11"/>
      <c r="C2174" s="12"/>
      <c r="E2174" s="8"/>
      <c r="F2174" s="8"/>
      <c r="G2174" s="14"/>
    </row>
    <row r="2175" spans="2:7" ht="15" x14ac:dyDescent="0.2">
      <c r="B2175" s="11"/>
      <c r="C2175" s="12"/>
      <c r="E2175" s="8"/>
      <c r="F2175" s="8"/>
      <c r="G2175" s="14"/>
    </row>
    <row r="2176" spans="2:7" ht="15" x14ac:dyDescent="0.2">
      <c r="B2176" s="11"/>
      <c r="C2176" s="12"/>
      <c r="E2176" s="8"/>
      <c r="F2176" s="8"/>
      <c r="G2176" s="14"/>
    </row>
    <row r="2177" spans="2:7" ht="15" x14ac:dyDescent="0.2">
      <c r="B2177" s="11"/>
      <c r="C2177" s="12"/>
      <c r="E2177" s="8"/>
      <c r="F2177" s="8"/>
      <c r="G2177" s="14"/>
    </row>
    <row r="2178" spans="2:7" ht="15" x14ac:dyDescent="0.2">
      <c r="B2178" s="11"/>
      <c r="C2178" s="12"/>
      <c r="E2178" s="8"/>
      <c r="F2178" s="8"/>
      <c r="G2178" s="14"/>
    </row>
    <row r="2179" spans="2:7" ht="15" x14ac:dyDescent="0.2">
      <c r="B2179" s="11"/>
      <c r="E2179" s="8"/>
      <c r="F2179" s="8"/>
      <c r="G2179" s="14"/>
    </row>
    <row r="2180" spans="2:7" ht="15" x14ac:dyDescent="0.2">
      <c r="B2180" s="11"/>
      <c r="E2180" s="8"/>
      <c r="F2180" s="8"/>
      <c r="G2180" s="14"/>
    </row>
    <row r="2181" spans="2:7" ht="15" x14ac:dyDescent="0.2">
      <c r="B2181" s="11"/>
      <c r="E2181" s="8"/>
      <c r="F2181" s="8"/>
      <c r="G2181" s="14"/>
    </row>
    <row r="2182" spans="2:7" ht="15" x14ac:dyDescent="0.2">
      <c r="B2182" s="11"/>
      <c r="E2182" s="8"/>
      <c r="F2182" s="8"/>
      <c r="G2182" s="14"/>
    </row>
    <row r="2183" spans="2:7" ht="15" x14ac:dyDescent="0.2">
      <c r="B2183" s="11"/>
      <c r="E2183" s="8"/>
      <c r="F2183" s="8"/>
      <c r="G2183" s="14"/>
    </row>
    <row r="2184" spans="2:7" ht="15" x14ac:dyDescent="0.2">
      <c r="B2184" s="11"/>
      <c r="E2184" s="8"/>
      <c r="F2184" s="8"/>
      <c r="G2184" s="14"/>
    </row>
    <row r="2185" spans="2:7" ht="15" x14ac:dyDescent="0.2">
      <c r="B2185" s="11"/>
      <c r="E2185" s="8"/>
      <c r="F2185" s="8"/>
      <c r="G2185" s="14"/>
    </row>
    <row r="2186" spans="2:7" ht="15" x14ac:dyDescent="0.2">
      <c r="B2186" s="11"/>
      <c r="E2186" s="8"/>
      <c r="F2186" s="8"/>
      <c r="G2186" s="14"/>
    </row>
    <row r="2187" spans="2:7" ht="15" x14ac:dyDescent="0.2">
      <c r="B2187" s="11"/>
      <c r="E2187" s="8"/>
      <c r="F2187" s="8"/>
      <c r="G2187" s="14"/>
    </row>
    <row r="2188" spans="2:7" ht="15" x14ac:dyDescent="0.2">
      <c r="B2188" s="11"/>
      <c r="E2188" s="8"/>
      <c r="F2188" s="8"/>
      <c r="G2188" s="14"/>
    </row>
    <row r="2189" spans="2:7" ht="15" x14ac:dyDescent="0.2">
      <c r="B2189" s="11"/>
      <c r="E2189" s="8"/>
      <c r="F2189" s="8"/>
      <c r="G2189" s="14"/>
    </row>
    <row r="2190" spans="2:7" ht="15" x14ac:dyDescent="0.2">
      <c r="B2190" s="11"/>
      <c r="E2190" s="8"/>
      <c r="F2190" s="8"/>
      <c r="G2190" s="14"/>
    </row>
    <row r="2191" spans="2:7" ht="15" x14ac:dyDescent="0.2">
      <c r="B2191" s="11"/>
      <c r="E2191" s="8"/>
      <c r="F2191" s="8"/>
      <c r="G2191" s="14"/>
    </row>
    <row r="2192" spans="2:7" ht="15" x14ac:dyDescent="0.2">
      <c r="B2192" s="11"/>
      <c r="E2192" s="8"/>
      <c r="F2192" s="8"/>
      <c r="G2192" s="14"/>
    </row>
    <row r="2193" spans="2:7" ht="15" x14ac:dyDescent="0.2">
      <c r="B2193" s="11"/>
      <c r="E2193" s="8"/>
      <c r="F2193" s="8"/>
      <c r="G2193" s="14"/>
    </row>
    <row r="2194" spans="2:7" ht="15" x14ac:dyDescent="0.2">
      <c r="B2194" s="11"/>
      <c r="E2194" s="8"/>
      <c r="F2194" s="8"/>
      <c r="G2194" s="14"/>
    </row>
    <row r="2195" spans="2:7" ht="15" x14ac:dyDescent="0.2">
      <c r="B2195" s="11"/>
      <c r="E2195" s="8"/>
      <c r="F2195" s="8"/>
      <c r="G2195" s="14"/>
    </row>
    <row r="2196" spans="2:7" ht="15" x14ac:dyDescent="0.2">
      <c r="B2196" s="11"/>
      <c r="E2196" s="8"/>
      <c r="F2196" s="8"/>
      <c r="G2196" s="14"/>
    </row>
    <row r="2197" spans="2:7" ht="15" x14ac:dyDescent="0.2">
      <c r="B2197" s="11"/>
      <c r="E2197" s="8"/>
      <c r="F2197" s="8"/>
      <c r="G2197" s="14"/>
    </row>
    <row r="2198" spans="2:7" ht="15" x14ac:dyDescent="0.2">
      <c r="B2198" s="11"/>
      <c r="E2198" s="8"/>
      <c r="F2198" s="8"/>
      <c r="G2198" s="14"/>
    </row>
    <row r="2199" spans="2:7" ht="15" x14ac:dyDescent="0.2">
      <c r="B2199" s="11"/>
      <c r="E2199" s="8"/>
      <c r="F2199" s="8"/>
      <c r="G2199" s="14"/>
    </row>
    <row r="2200" spans="2:7" ht="15" x14ac:dyDescent="0.2">
      <c r="B2200" s="11"/>
      <c r="E2200" s="8"/>
      <c r="F2200" s="8"/>
      <c r="G2200" s="14"/>
    </row>
    <row r="2201" spans="2:7" ht="15" x14ac:dyDescent="0.2">
      <c r="B2201" s="11"/>
      <c r="E2201" s="8"/>
      <c r="F2201" s="8"/>
      <c r="G2201" s="14"/>
    </row>
    <row r="2202" spans="2:7" ht="15" x14ac:dyDescent="0.2">
      <c r="B2202" s="11"/>
      <c r="E2202" s="8"/>
      <c r="F2202" s="8"/>
      <c r="G2202" s="14"/>
    </row>
    <row r="2203" spans="2:7" ht="15" x14ac:dyDescent="0.2">
      <c r="B2203" s="11"/>
      <c r="E2203" s="8"/>
      <c r="F2203" s="8"/>
      <c r="G2203" s="14"/>
    </row>
    <row r="2204" spans="2:7" ht="15" x14ac:dyDescent="0.2">
      <c r="B2204" s="11"/>
      <c r="E2204" s="8"/>
      <c r="F2204" s="8"/>
      <c r="G2204" s="14"/>
    </row>
    <row r="2205" spans="2:7" ht="15" x14ac:dyDescent="0.2">
      <c r="B2205" s="11"/>
      <c r="E2205" s="8"/>
      <c r="F2205" s="8"/>
      <c r="G2205" s="14"/>
    </row>
    <row r="2206" spans="2:7" ht="15" x14ac:dyDescent="0.2">
      <c r="B2206" s="11"/>
      <c r="E2206" s="8"/>
      <c r="F2206" s="8"/>
      <c r="G2206" s="14"/>
    </row>
    <row r="2207" spans="2:7" ht="15" x14ac:dyDescent="0.2">
      <c r="B2207" s="11"/>
      <c r="E2207" s="8"/>
      <c r="F2207" s="8"/>
      <c r="G2207" s="14"/>
    </row>
    <row r="2208" spans="2:7" ht="15" x14ac:dyDescent="0.2">
      <c r="B2208" s="11"/>
      <c r="E2208" s="8"/>
      <c r="F2208" s="8"/>
      <c r="G2208" s="14"/>
    </row>
    <row r="2209" spans="2:7" ht="15" x14ac:dyDescent="0.2">
      <c r="B2209" s="11"/>
      <c r="E2209" s="8"/>
      <c r="F2209" s="8"/>
      <c r="G2209" s="14"/>
    </row>
    <row r="2210" spans="2:7" ht="15" x14ac:dyDescent="0.2">
      <c r="B2210" s="11"/>
      <c r="E2210" s="8"/>
      <c r="F2210" s="8"/>
      <c r="G2210" s="14"/>
    </row>
    <row r="2211" spans="2:7" ht="15" x14ac:dyDescent="0.2">
      <c r="B2211" s="11"/>
      <c r="E2211" s="8"/>
      <c r="F2211" s="8"/>
      <c r="G2211" s="14"/>
    </row>
    <row r="2212" spans="2:7" ht="15" x14ac:dyDescent="0.2">
      <c r="B2212" s="11"/>
      <c r="E2212" s="8"/>
      <c r="F2212" s="8"/>
      <c r="G2212" s="14"/>
    </row>
    <row r="2213" spans="2:7" ht="15" x14ac:dyDescent="0.2">
      <c r="B2213" s="11"/>
      <c r="E2213" s="8"/>
      <c r="F2213" s="8"/>
      <c r="G2213" s="14"/>
    </row>
    <row r="2214" spans="2:7" ht="15" x14ac:dyDescent="0.2">
      <c r="B2214" s="11"/>
      <c r="E2214" s="8"/>
      <c r="F2214" s="8"/>
      <c r="G2214" s="14"/>
    </row>
    <row r="2215" spans="2:7" ht="15" x14ac:dyDescent="0.2">
      <c r="B2215" s="11"/>
      <c r="E2215" s="8"/>
      <c r="F2215" s="8"/>
      <c r="G2215" s="14"/>
    </row>
    <row r="2216" spans="2:7" ht="15" x14ac:dyDescent="0.2">
      <c r="B2216" s="11"/>
      <c r="E2216" s="8"/>
      <c r="F2216" s="8"/>
      <c r="G2216" s="14"/>
    </row>
    <row r="2217" spans="2:7" ht="15" x14ac:dyDescent="0.2">
      <c r="B2217" s="11"/>
      <c r="E2217" s="8"/>
      <c r="F2217" s="8"/>
      <c r="G2217" s="14"/>
    </row>
    <row r="2218" spans="2:7" ht="15" x14ac:dyDescent="0.2">
      <c r="B2218" s="11"/>
      <c r="E2218" s="8"/>
      <c r="F2218" s="8"/>
      <c r="G2218" s="14"/>
    </row>
    <row r="2219" spans="2:7" ht="15" x14ac:dyDescent="0.2">
      <c r="B2219" s="11"/>
      <c r="E2219" s="8"/>
      <c r="F2219" s="8"/>
      <c r="G2219" s="14"/>
    </row>
    <row r="2220" spans="2:7" ht="15" x14ac:dyDescent="0.2">
      <c r="B2220" s="11"/>
      <c r="E2220" s="8"/>
      <c r="F2220" s="8"/>
      <c r="G2220" s="14"/>
    </row>
    <row r="2221" spans="2:7" ht="15" x14ac:dyDescent="0.2">
      <c r="B2221" s="11"/>
      <c r="E2221" s="8"/>
      <c r="F2221" s="8"/>
      <c r="G2221" s="14"/>
    </row>
    <row r="2222" spans="2:7" ht="15" x14ac:dyDescent="0.2">
      <c r="B2222" s="11"/>
      <c r="E2222" s="8"/>
      <c r="F2222" s="8"/>
      <c r="G2222" s="14"/>
    </row>
    <row r="2223" spans="2:7" ht="15" x14ac:dyDescent="0.2">
      <c r="B2223" s="11"/>
      <c r="E2223" s="8"/>
      <c r="F2223" s="8"/>
      <c r="G2223" s="14"/>
    </row>
    <row r="2224" spans="2:7" ht="15" x14ac:dyDescent="0.2">
      <c r="B2224" s="11"/>
      <c r="E2224" s="8"/>
      <c r="F2224" s="8"/>
      <c r="G2224" s="14"/>
    </row>
    <row r="2225" spans="2:7" ht="15" x14ac:dyDescent="0.2">
      <c r="B2225" s="11"/>
      <c r="E2225" s="8"/>
      <c r="F2225" s="8"/>
      <c r="G2225" s="14"/>
    </row>
    <row r="2226" spans="2:7" ht="15" x14ac:dyDescent="0.2">
      <c r="B2226" s="11"/>
      <c r="E2226" s="8"/>
      <c r="F2226" s="8"/>
      <c r="G2226" s="14"/>
    </row>
    <row r="2227" spans="2:7" ht="15" x14ac:dyDescent="0.2">
      <c r="B2227" s="11"/>
      <c r="E2227" s="8"/>
      <c r="F2227" s="8"/>
      <c r="G2227" s="14"/>
    </row>
    <row r="2228" spans="2:7" ht="15" x14ac:dyDescent="0.2">
      <c r="B2228" s="11"/>
      <c r="E2228" s="8"/>
      <c r="F2228" s="8"/>
      <c r="G2228" s="14"/>
    </row>
    <row r="2229" spans="2:7" ht="15" x14ac:dyDescent="0.2">
      <c r="B2229" s="11"/>
      <c r="E2229" s="8"/>
      <c r="F2229" s="8"/>
      <c r="G2229" s="14"/>
    </row>
    <row r="2230" spans="2:7" ht="15" x14ac:dyDescent="0.2">
      <c r="B2230" s="11"/>
      <c r="E2230" s="8"/>
      <c r="F2230" s="8"/>
      <c r="G2230" s="14"/>
    </row>
    <row r="2231" spans="2:7" ht="15" x14ac:dyDescent="0.2">
      <c r="B2231" s="11"/>
      <c r="E2231" s="8"/>
      <c r="F2231" s="8"/>
      <c r="G2231" s="14"/>
    </row>
    <row r="2232" spans="2:7" ht="15" x14ac:dyDescent="0.2">
      <c r="B2232" s="11"/>
      <c r="E2232" s="8"/>
      <c r="F2232" s="8"/>
      <c r="G2232" s="14"/>
    </row>
    <row r="2233" spans="2:7" ht="15" x14ac:dyDescent="0.2">
      <c r="B2233" s="11"/>
      <c r="E2233" s="8"/>
      <c r="F2233" s="8"/>
      <c r="G2233" s="14"/>
    </row>
    <row r="2234" spans="2:7" ht="15" x14ac:dyDescent="0.2">
      <c r="B2234" s="11"/>
      <c r="E2234" s="8"/>
      <c r="F2234" s="8"/>
      <c r="G2234" s="14"/>
    </row>
    <row r="2235" spans="2:7" ht="15" x14ac:dyDescent="0.2">
      <c r="E2235" s="8"/>
      <c r="F2235" s="8"/>
      <c r="G2235" s="14"/>
    </row>
    <row r="2236" spans="2:7" ht="15" x14ac:dyDescent="0.2">
      <c r="E2236" s="8"/>
      <c r="F2236" s="8"/>
      <c r="G2236" s="14"/>
    </row>
    <row r="2237" spans="2:7" ht="15" x14ac:dyDescent="0.2">
      <c r="E2237" s="8"/>
      <c r="F2237" s="8"/>
      <c r="G2237" s="14"/>
    </row>
    <row r="2238" spans="2:7" ht="15" x14ac:dyDescent="0.2">
      <c r="E2238" s="8"/>
      <c r="F2238" s="8"/>
      <c r="G2238" s="14"/>
    </row>
    <row r="2239" spans="2:7" ht="15" x14ac:dyDescent="0.2">
      <c r="E2239" s="8"/>
      <c r="F2239" s="8"/>
      <c r="G2239" s="14"/>
    </row>
    <row r="2240" spans="2:7" ht="15" x14ac:dyDescent="0.2">
      <c r="E2240" s="8"/>
      <c r="F2240" s="8"/>
      <c r="G2240" s="14"/>
    </row>
    <row r="2241" spans="5:7" ht="15" x14ac:dyDescent="0.2">
      <c r="E2241" s="8"/>
      <c r="F2241" s="8"/>
      <c r="G2241" s="14"/>
    </row>
    <row r="2242" spans="5:7" ht="15" x14ac:dyDescent="0.2">
      <c r="E2242" s="8"/>
      <c r="F2242" s="8"/>
      <c r="G2242" s="14"/>
    </row>
    <row r="2243" spans="5:7" ht="15" x14ac:dyDescent="0.2">
      <c r="E2243" s="8"/>
      <c r="F2243" s="8"/>
      <c r="G2243" s="14"/>
    </row>
    <row r="2244" spans="5:7" ht="15" x14ac:dyDescent="0.2">
      <c r="E2244" s="8"/>
      <c r="F2244" s="8"/>
      <c r="G2244" s="14"/>
    </row>
    <row r="2245" spans="5:7" ht="15" x14ac:dyDescent="0.2">
      <c r="E2245" s="8"/>
      <c r="F2245" s="8"/>
      <c r="G2245" s="14"/>
    </row>
    <row r="2246" spans="5:7" ht="15" x14ac:dyDescent="0.2">
      <c r="E2246" s="8"/>
      <c r="F2246" s="8"/>
      <c r="G2246" s="14"/>
    </row>
    <row r="2247" spans="5:7" ht="15" x14ac:dyDescent="0.2">
      <c r="E2247" s="8"/>
      <c r="F2247" s="8"/>
      <c r="G2247" s="14"/>
    </row>
    <row r="2248" spans="5:7" ht="15" x14ac:dyDescent="0.2">
      <c r="E2248" s="8"/>
      <c r="F2248" s="8"/>
      <c r="G2248" s="14"/>
    </row>
    <row r="2249" spans="5:7" ht="15" x14ac:dyDescent="0.2">
      <c r="E2249" s="8"/>
      <c r="F2249" s="8"/>
      <c r="G2249" s="14"/>
    </row>
    <row r="2250" spans="5:7" ht="15" x14ac:dyDescent="0.2">
      <c r="E2250" s="8"/>
      <c r="F2250" s="8"/>
      <c r="G2250" s="14"/>
    </row>
    <row r="2251" spans="5:7" ht="15" x14ac:dyDescent="0.2">
      <c r="E2251" s="8"/>
      <c r="F2251" s="8"/>
      <c r="G2251" s="14"/>
    </row>
    <row r="2252" spans="5:7" ht="15" x14ac:dyDescent="0.2">
      <c r="E2252" s="8"/>
      <c r="F2252" s="8"/>
      <c r="G2252" s="14"/>
    </row>
    <row r="2253" spans="5:7" ht="15" x14ac:dyDescent="0.2">
      <c r="E2253" s="8"/>
      <c r="F2253" s="8"/>
      <c r="G2253" s="14"/>
    </row>
    <row r="2254" spans="5:7" ht="15" x14ac:dyDescent="0.2">
      <c r="E2254" s="8"/>
      <c r="F2254" s="8"/>
      <c r="G2254" s="14"/>
    </row>
    <row r="2255" spans="5:7" ht="15" x14ac:dyDescent="0.2">
      <c r="E2255" s="8"/>
      <c r="F2255" s="8"/>
      <c r="G2255" s="14"/>
    </row>
    <row r="2256" spans="5:7" ht="15" x14ac:dyDescent="0.2">
      <c r="E2256" s="8"/>
      <c r="F2256" s="8"/>
      <c r="G2256" s="14"/>
    </row>
    <row r="2257" spans="5:7" ht="15" x14ac:dyDescent="0.2">
      <c r="E2257" s="8"/>
      <c r="F2257" s="8"/>
      <c r="G2257" s="14"/>
    </row>
    <row r="2258" spans="5:7" ht="15" x14ac:dyDescent="0.2">
      <c r="E2258" s="8"/>
      <c r="F2258" s="8"/>
      <c r="G2258" s="14"/>
    </row>
    <row r="2259" spans="5:7" ht="15" x14ac:dyDescent="0.2">
      <c r="E2259" s="8"/>
      <c r="F2259" s="8"/>
      <c r="G2259" s="14"/>
    </row>
    <row r="2260" spans="5:7" ht="15" x14ac:dyDescent="0.2">
      <c r="E2260" s="8"/>
      <c r="F2260" s="8"/>
      <c r="G2260" s="14"/>
    </row>
    <row r="2261" spans="5:7" ht="15" x14ac:dyDescent="0.2">
      <c r="E2261" s="8"/>
      <c r="F2261" s="8"/>
      <c r="G2261" s="14"/>
    </row>
    <row r="2262" spans="5:7" ht="15" x14ac:dyDescent="0.2">
      <c r="E2262" s="8"/>
      <c r="F2262" s="8"/>
      <c r="G2262" s="14"/>
    </row>
    <row r="2263" spans="5:7" ht="15" x14ac:dyDescent="0.2">
      <c r="E2263" s="8"/>
      <c r="F2263" s="8"/>
      <c r="G2263" s="14"/>
    </row>
    <row r="2264" spans="5:7" ht="15" x14ac:dyDescent="0.2">
      <c r="E2264" s="8"/>
      <c r="F2264" s="8"/>
      <c r="G2264" s="14"/>
    </row>
    <row r="2265" spans="5:7" ht="15" x14ac:dyDescent="0.2">
      <c r="E2265" s="8"/>
      <c r="F2265" s="8"/>
      <c r="G2265" s="14"/>
    </row>
    <row r="2266" spans="5:7" ht="15" x14ac:dyDescent="0.2">
      <c r="E2266" s="8"/>
      <c r="F2266" s="8"/>
      <c r="G2266" s="14"/>
    </row>
    <row r="2267" spans="5:7" ht="15" x14ac:dyDescent="0.2">
      <c r="E2267" s="8"/>
      <c r="F2267" s="8"/>
      <c r="G2267" s="14"/>
    </row>
    <row r="2268" spans="5:7" ht="15" x14ac:dyDescent="0.2">
      <c r="E2268" s="8"/>
      <c r="F2268" s="8"/>
      <c r="G2268" s="14"/>
    </row>
    <row r="2269" spans="5:7" ht="15" x14ac:dyDescent="0.2">
      <c r="E2269" s="8"/>
      <c r="F2269" s="8"/>
      <c r="G2269" s="14"/>
    </row>
    <row r="2270" spans="5:7" ht="15" x14ac:dyDescent="0.2">
      <c r="E2270" s="8"/>
      <c r="F2270" s="8"/>
      <c r="G2270" s="14"/>
    </row>
    <row r="2271" spans="5:7" ht="15" x14ac:dyDescent="0.2">
      <c r="E2271" s="8"/>
      <c r="F2271" s="8"/>
      <c r="G2271" s="14"/>
    </row>
    <row r="2272" spans="5:7" ht="15" x14ac:dyDescent="0.2">
      <c r="E2272" s="8"/>
      <c r="F2272" s="8"/>
      <c r="G2272" s="14"/>
    </row>
    <row r="2273" spans="5:7" ht="15" x14ac:dyDescent="0.2">
      <c r="E2273" s="8"/>
      <c r="F2273" s="8"/>
      <c r="G2273" s="14"/>
    </row>
    <row r="2274" spans="5:7" ht="15" x14ac:dyDescent="0.2">
      <c r="E2274" s="8"/>
      <c r="F2274" s="8"/>
      <c r="G2274" s="14"/>
    </row>
    <row r="2275" spans="5:7" ht="15" x14ac:dyDescent="0.2">
      <c r="E2275" s="8"/>
      <c r="F2275" s="8"/>
      <c r="G2275" s="14"/>
    </row>
    <row r="2276" spans="5:7" ht="15" x14ac:dyDescent="0.2">
      <c r="E2276" s="8"/>
      <c r="F2276" s="8"/>
      <c r="G2276" s="14"/>
    </row>
    <row r="2277" spans="5:7" ht="15" x14ac:dyDescent="0.2">
      <c r="E2277" s="8"/>
      <c r="F2277" s="8"/>
      <c r="G2277" s="14"/>
    </row>
    <row r="2278" spans="5:7" ht="15" x14ac:dyDescent="0.2">
      <c r="E2278" s="8"/>
      <c r="F2278" s="8"/>
      <c r="G2278" s="14"/>
    </row>
    <row r="2279" spans="5:7" ht="15" x14ac:dyDescent="0.2">
      <c r="E2279" s="8"/>
      <c r="F2279" s="8"/>
      <c r="G2279" s="14"/>
    </row>
    <row r="2280" spans="5:7" ht="15" x14ac:dyDescent="0.2">
      <c r="E2280" s="8"/>
      <c r="F2280" s="8"/>
      <c r="G2280" s="14"/>
    </row>
    <row r="2281" spans="5:7" ht="15" x14ac:dyDescent="0.2">
      <c r="E2281" s="8"/>
      <c r="F2281" s="8"/>
      <c r="G2281" s="14"/>
    </row>
    <row r="2282" spans="5:7" ht="15" x14ac:dyDescent="0.2">
      <c r="E2282" s="8"/>
      <c r="F2282" s="8"/>
      <c r="G2282" s="14"/>
    </row>
    <row r="2283" spans="5:7" ht="15" x14ac:dyDescent="0.2">
      <c r="E2283" s="8"/>
      <c r="F2283" s="8"/>
      <c r="G2283" s="14"/>
    </row>
    <row r="2284" spans="5:7" ht="15" x14ac:dyDescent="0.2">
      <c r="E2284" s="8"/>
      <c r="F2284" s="8"/>
      <c r="G2284" s="14"/>
    </row>
    <row r="2285" spans="5:7" ht="15" x14ac:dyDescent="0.2">
      <c r="E2285" s="8"/>
      <c r="F2285" s="8"/>
      <c r="G2285" s="14"/>
    </row>
    <row r="2286" spans="5:7" ht="15" x14ac:dyDescent="0.2">
      <c r="E2286" s="8"/>
      <c r="F2286" s="8"/>
      <c r="G2286" s="14"/>
    </row>
    <row r="2287" spans="5:7" ht="15" x14ac:dyDescent="0.2">
      <c r="E2287" s="8"/>
      <c r="F2287" s="8"/>
      <c r="G2287" s="14"/>
    </row>
    <row r="2288" spans="5:7" ht="15" x14ac:dyDescent="0.2">
      <c r="E2288" s="8"/>
      <c r="F2288" s="8"/>
      <c r="G2288" s="14"/>
    </row>
    <row r="2289" spans="5:7" ht="15" x14ac:dyDescent="0.2">
      <c r="E2289" s="8"/>
      <c r="F2289" s="8"/>
      <c r="G2289" s="14"/>
    </row>
    <row r="2290" spans="5:7" ht="15" x14ac:dyDescent="0.2">
      <c r="E2290" s="8"/>
      <c r="F2290" s="8"/>
      <c r="G2290" s="14"/>
    </row>
    <row r="2291" spans="5:7" ht="15" x14ac:dyDescent="0.2">
      <c r="E2291" s="8"/>
      <c r="F2291" s="8"/>
      <c r="G2291" s="14"/>
    </row>
    <row r="2292" spans="5:7" ht="15" x14ac:dyDescent="0.2">
      <c r="E2292" s="8"/>
      <c r="F2292" s="8"/>
      <c r="G2292" s="14"/>
    </row>
    <row r="2293" spans="5:7" ht="15" x14ac:dyDescent="0.2">
      <c r="E2293" s="8"/>
      <c r="F2293" s="8"/>
      <c r="G2293" s="14"/>
    </row>
    <row r="2294" spans="5:7" ht="15" x14ac:dyDescent="0.2">
      <c r="E2294" s="8"/>
      <c r="F2294" s="8"/>
      <c r="G2294" s="14"/>
    </row>
    <row r="2295" spans="5:7" ht="15" x14ac:dyDescent="0.2">
      <c r="E2295" s="8"/>
      <c r="F2295" s="8"/>
      <c r="G2295" s="14"/>
    </row>
    <row r="2296" spans="5:7" ht="15" x14ac:dyDescent="0.2">
      <c r="E2296" s="8"/>
      <c r="F2296" s="8"/>
      <c r="G2296" s="14"/>
    </row>
    <row r="2297" spans="5:7" ht="15" x14ac:dyDescent="0.2">
      <c r="E2297" s="8"/>
      <c r="F2297" s="8"/>
      <c r="G2297" s="14"/>
    </row>
    <row r="2298" spans="5:7" ht="15" x14ac:dyDescent="0.2">
      <c r="E2298" s="8"/>
      <c r="F2298" s="8"/>
      <c r="G2298" s="14"/>
    </row>
    <row r="2299" spans="5:7" ht="15" x14ac:dyDescent="0.2">
      <c r="E2299" s="8"/>
      <c r="F2299" s="8"/>
      <c r="G2299" s="14"/>
    </row>
    <row r="2300" spans="5:7" ht="15" x14ac:dyDescent="0.2">
      <c r="E2300" s="8"/>
      <c r="F2300" s="8"/>
      <c r="G2300" s="14"/>
    </row>
    <row r="2301" spans="5:7" ht="15" x14ac:dyDescent="0.2">
      <c r="E2301" s="8"/>
      <c r="F2301" s="8"/>
      <c r="G2301" s="14"/>
    </row>
    <row r="2302" spans="5:7" ht="15" x14ac:dyDescent="0.2">
      <c r="E2302" s="8"/>
      <c r="F2302" s="8"/>
      <c r="G2302" s="14"/>
    </row>
    <row r="2303" spans="5:7" ht="15" x14ac:dyDescent="0.2">
      <c r="E2303" s="8"/>
      <c r="F2303" s="8"/>
      <c r="G2303" s="14"/>
    </row>
    <row r="2304" spans="5:7" ht="15" x14ac:dyDescent="0.2">
      <c r="E2304" s="8"/>
      <c r="F2304" s="8"/>
      <c r="G2304" s="14"/>
    </row>
    <row r="2305" spans="5:7" ht="15" x14ac:dyDescent="0.2">
      <c r="E2305" s="8"/>
      <c r="F2305" s="8"/>
      <c r="G2305" s="14"/>
    </row>
    <row r="2306" spans="5:7" ht="15" x14ac:dyDescent="0.2">
      <c r="E2306" s="8"/>
      <c r="F2306" s="8"/>
      <c r="G2306" s="14"/>
    </row>
    <row r="2307" spans="5:7" ht="15" x14ac:dyDescent="0.2">
      <c r="E2307" s="8"/>
      <c r="F2307" s="8"/>
      <c r="G2307" s="14"/>
    </row>
    <row r="2308" spans="5:7" ht="15" x14ac:dyDescent="0.2">
      <c r="E2308" s="8"/>
      <c r="F2308" s="8"/>
      <c r="G2308" s="14"/>
    </row>
    <row r="2309" spans="5:7" ht="15" x14ac:dyDescent="0.2">
      <c r="E2309" s="8"/>
      <c r="F2309" s="8"/>
      <c r="G2309" s="14"/>
    </row>
    <row r="2310" spans="5:7" ht="15" x14ac:dyDescent="0.2">
      <c r="E2310" s="8"/>
      <c r="F2310" s="8"/>
      <c r="G2310" s="14"/>
    </row>
    <row r="2311" spans="5:7" ht="15" x14ac:dyDescent="0.2">
      <c r="E2311" s="8"/>
      <c r="F2311" s="8"/>
      <c r="G2311" s="14"/>
    </row>
    <row r="2312" spans="5:7" ht="15" x14ac:dyDescent="0.2">
      <c r="E2312" s="8"/>
      <c r="F2312" s="8"/>
      <c r="G2312" s="14"/>
    </row>
    <row r="2313" spans="5:7" ht="15" x14ac:dyDescent="0.2">
      <c r="E2313" s="8"/>
      <c r="F2313" s="8"/>
      <c r="G2313" s="14"/>
    </row>
    <row r="2314" spans="5:7" ht="15" x14ac:dyDescent="0.2">
      <c r="E2314" s="8"/>
      <c r="F2314" s="8"/>
      <c r="G2314" s="14"/>
    </row>
    <row r="2315" spans="5:7" ht="15" x14ac:dyDescent="0.2">
      <c r="E2315" s="8"/>
      <c r="F2315" s="8"/>
      <c r="G2315" s="14"/>
    </row>
    <row r="2316" spans="5:7" ht="15" x14ac:dyDescent="0.2">
      <c r="E2316" s="8"/>
      <c r="F2316" s="8"/>
      <c r="G2316" s="14"/>
    </row>
    <row r="2317" spans="5:7" ht="15" x14ac:dyDescent="0.2">
      <c r="E2317" s="8"/>
      <c r="F2317" s="8"/>
      <c r="G2317" s="14"/>
    </row>
    <row r="2318" spans="5:7" ht="15" x14ac:dyDescent="0.2">
      <c r="E2318" s="8"/>
      <c r="F2318" s="8"/>
      <c r="G2318" s="14"/>
    </row>
    <row r="2319" spans="5:7" ht="15" x14ac:dyDescent="0.2">
      <c r="E2319" s="8"/>
      <c r="F2319" s="8"/>
      <c r="G2319" s="14"/>
    </row>
    <row r="2320" spans="5:7" ht="15" x14ac:dyDescent="0.2">
      <c r="E2320" s="8"/>
      <c r="F2320" s="8"/>
      <c r="G2320" s="14"/>
    </row>
    <row r="2321" spans="5:7" ht="15" x14ac:dyDescent="0.2">
      <c r="E2321" s="8"/>
      <c r="F2321" s="8"/>
      <c r="G2321" s="14"/>
    </row>
    <row r="2322" spans="5:7" ht="15" x14ac:dyDescent="0.2">
      <c r="E2322" s="8"/>
      <c r="F2322" s="8"/>
      <c r="G2322" s="14"/>
    </row>
    <row r="2323" spans="5:7" ht="15" x14ac:dyDescent="0.2">
      <c r="E2323" s="8"/>
      <c r="F2323" s="8"/>
      <c r="G2323" s="14"/>
    </row>
    <row r="2324" spans="5:7" ht="15" x14ac:dyDescent="0.2">
      <c r="E2324" s="8"/>
      <c r="F2324" s="8"/>
      <c r="G2324" s="14"/>
    </row>
    <row r="2325" spans="5:7" ht="15" x14ac:dyDescent="0.2">
      <c r="E2325" s="8"/>
      <c r="F2325" s="8"/>
      <c r="G2325" s="14"/>
    </row>
    <row r="2326" spans="5:7" ht="15" x14ac:dyDescent="0.2">
      <c r="E2326" s="8"/>
      <c r="F2326" s="8"/>
      <c r="G2326" s="14"/>
    </row>
    <row r="2327" spans="5:7" ht="15" x14ac:dyDescent="0.2">
      <c r="E2327" s="8"/>
      <c r="F2327" s="8"/>
      <c r="G2327" s="14"/>
    </row>
    <row r="2328" spans="5:7" ht="15" x14ac:dyDescent="0.2">
      <c r="E2328" s="8"/>
      <c r="F2328" s="8"/>
      <c r="G2328" s="14"/>
    </row>
    <row r="2329" spans="5:7" ht="15" x14ac:dyDescent="0.2">
      <c r="E2329" s="8"/>
      <c r="F2329" s="8"/>
      <c r="G2329" s="14"/>
    </row>
    <row r="2330" spans="5:7" ht="15" x14ac:dyDescent="0.2">
      <c r="E2330" s="8"/>
      <c r="F2330" s="8"/>
      <c r="G2330" s="14"/>
    </row>
    <row r="2331" spans="5:7" ht="15" x14ac:dyDescent="0.2">
      <c r="E2331" s="8"/>
      <c r="F2331" s="8"/>
      <c r="G2331" s="14"/>
    </row>
    <row r="2332" spans="5:7" ht="15" x14ac:dyDescent="0.2">
      <c r="E2332" s="8"/>
      <c r="F2332" s="8"/>
      <c r="G2332" s="14"/>
    </row>
    <row r="2333" spans="5:7" ht="15" x14ac:dyDescent="0.2">
      <c r="E2333" s="8"/>
      <c r="F2333" s="8"/>
      <c r="G2333" s="14"/>
    </row>
    <row r="2334" spans="5:7" ht="15" x14ac:dyDescent="0.2">
      <c r="E2334" s="8"/>
      <c r="F2334" s="8"/>
      <c r="G2334" s="14"/>
    </row>
    <row r="2335" spans="5:7" ht="15" x14ac:dyDescent="0.2">
      <c r="E2335" s="8"/>
      <c r="F2335" s="8"/>
      <c r="G2335" s="14"/>
    </row>
    <row r="2336" spans="5:7" ht="15" x14ac:dyDescent="0.2">
      <c r="E2336" s="8"/>
      <c r="F2336" s="8"/>
      <c r="G2336" s="14"/>
    </row>
    <row r="2337" spans="5:7" ht="15" x14ac:dyDescent="0.2">
      <c r="E2337" s="8"/>
      <c r="F2337" s="8"/>
      <c r="G2337" s="14"/>
    </row>
    <row r="2338" spans="5:7" ht="15" x14ac:dyDescent="0.2">
      <c r="E2338" s="8"/>
      <c r="F2338" s="8"/>
      <c r="G2338" s="14"/>
    </row>
    <row r="2339" spans="5:7" ht="15" x14ac:dyDescent="0.2">
      <c r="E2339" s="8"/>
      <c r="F2339" s="8"/>
      <c r="G2339" s="14"/>
    </row>
    <row r="2340" spans="5:7" ht="15" x14ac:dyDescent="0.2">
      <c r="E2340" s="8"/>
      <c r="F2340" s="8"/>
      <c r="G2340" s="14"/>
    </row>
    <row r="2341" spans="5:7" ht="15" x14ac:dyDescent="0.2">
      <c r="E2341" s="8"/>
      <c r="F2341" s="8"/>
      <c r="G2341" s="14"/>
    </row>
    <row r="2342" spans="5:7" ht="15" x14ac:dyDescent="0.2">
      <c r="E2342" s="8"/>
      <c r="F2342" s="8"/>
      <c r="G2342" s="14"/>
    </row>
    <row r="2343" spans="5:7" ht="15" x14ac:dyDescent="0.2">
      <c r="E2343" s="8"/>
      <c r="F2343" s="8"/>
      <c r="G2343" s="14"/>
    </row>
    <row r="2344" spans="5:7" ht="15" x14ac:dyDescent="0.2">
      <c r="E2344" s="8"/>
      <c r="F2344" s="8"/>
      <c r="G2344" s="14"/>
    </row>
    <row r="2345" spans="5:7" ht="15" x14ac:dyDescent="0.2">
      <c r="E2345" s="8"/>
      <c r="F2345" s="8"/>
      <c r="G2345" s="14"/>
    </row>
    <row r="2346" spans="5:7" ht="15" x14ac:dyDescent="0.2">
      <c r="E2346" s="8"/>
      <c r="F2346" s="8"/>
      <c r="G2346" s="14"/>
    </row>
    <row r="2347" spans="5:7" ht="15" x14ac:dyDescent="0.2">
      <c r="E2347" s="8"/>
      <c r="F2347" s="8"/>
      <c r="G2347" s="14"/>
    </row>
    <row r="2348" spans="5:7" ht="15" x14ac:dyDescent="0.2">
      <c r="E2348" s="8"/>
      <c r="F2348" s="8"/>
      <c r="G2348" s="14"/>
    </row>
    <row r="2349" spans="5:7" ht="15" x14ac:dyDescent="0.2">
      <c r="E2349" s="8"/>
      <c r="F2349" s="8"/>
      <c r="G2349" s="14"/>
    </row>
    <row r="2350" spans="5:7" ht="15" x14ac:dyDescent="0.2">
      <c r="E2350" s="8"/>
      <c r="F2350" s="8"/>
      <c r="G2350" s="14"/>
    </row>
    <row r="2351" spans="5:7" ht="15" x14ac:dyDescent="0.2">
      <c r="E2351" s="8"/>
      <c r="F2351" s="8"/>
      <c r="G2351" s="14"/>
    </row>
    <row r="2352" spans="5:7" ht="15" x14ac:dyDescent="0.2">
      <c r="E2352" s="8"/>
      <c r="F2352" s="8"/>
      <c r="G2352" s="14"/>
    </row>
    <row r="2353" spans="5:7" ht="15" x14ac:dyDescent="0.2">
      <c r="E2353" s="8"/>
      <c r="F2353" s="8"/>
      <c r="G2353" s="14"/>
    </row>
    <row r="2354" spans="5:7" ht="15" x14ac:dyDescent="0.2">
      <c r="E2354" s="8"/>
      <c r="F2354" s="8"/>
      <c r="G2354" s="14"/>
    </row>
    <row r="2355" spans="5:7" ht="15" x14ac:dyDescent="0.2">
      <c r="E2355" s="8"/>
      <c r="F2355" s="8"/>
      <c r="G2355" s="14"/>
    </row>
    <row r="2356" spans="5:7" ht="15" x14ac:dyDescent="0.2">
      <c r="E2356" s="8"/>
      <c r="F2356" s="8"/>
      <c r="G2356" s="14"/>
    </row>
    <row r="2357" spans="5:7" ht="15" x14ac:dyDescent="0.2">
      <c r="E2357" s="8"/>
      <c r="F2357" s="8"/>
      <c r="G2357" s="14"/>
    </row>
    <row r="2358" spans="5:7" ht="15" x14ac:dyDescent="0.2">
      <c r="E2358" s="8"/>
      <c r="F2358" s="8"/>
      <c r="G2358" s="14"/>
    </row>
    <row r="2359" spans="5:7" ht="15" x14ac:dyDescent="0.2">
      <c r="E2359" s="8"/>
      <c r="F2359" s="8"/>
      <c r="G2359" s="14"/>
    </row>
    <row r="2360" spans="5:7" ht="15" x14ac:dyDescent="0.2">
      <c r="E2360" s="8"/>
      <c r="F2360" s="8"/>
      <c r="G2360" s="14"/>
    </row>
    <row r="2361" spans="5:7" ht="15" x14ac:dyDescent="0.2">
      <c r="E2361" s="8"/>
      <c r="F2361" s="8"/>
      <c r="G2361" s="14"/>
    </row>
    <row r="2362" spans="5:7" ht="15" x14ac:dyDescent="0.2">
      <c r="E2362" s="8"/>
      <c r="F2362" s="8"/>
      <c r="G2362" s="14"/>
    </row>
    <row r="2363" spans="5:7" ht="15" x14ac:dyDescent="0.2">
      <c r="E2363" s="8"/>
      <c r="F2363" s="8"/>
      <c r="G2363" s="14"/>
    </row>
    <row r="2364" spans="5:7" ht="15" x14ac:dyDescent="0.2">
      <c r="E2364" s="8"/>
      <c r="F2364" s="8"/>
      <c r="G2364" s="14"/>
    </row>
    <row r="2365" spans="5:7" ht="15" x14ac:dyDescent="0.2">
      <c r="E2365" s="8"/>
      <c r="F2365" s="8"/>
      <c r="G2365" s="14"/>
    </row>
    <row r="2366" spans="5:7" ht="15" x14ac:dyDescent="0.2">
      <c r="E2366" s="8"/>
      <c r="F2366" s="8"/>
      <c r="G2366" s="14"/>
    </row>
    <row r="2367" spans="5:7" ht="15" x14ac:dyDescent="0.2">
      <c r="E2367" s="8"/>
      <c r="F2367" s="8"/>
      <c r="G2367" s="14"/>
    </row>
    <row r="2368" spans="5:7" ht="15" x14ac:dyDescent="0.2">
      <c r="E2368" s="8"/>
      <c r="F2368" s="8"/>
      <c r="G2368" s="14"/>
    </row>
    <row r="2369" spans="5:7" ht="15" x14ac:dyDescent="0.2">
      <c r="E2369" s="8"/>
      <c r="F2369" s="8"/>
      <c r="G2369" s="14"/>
    </row>
    <row r="2370" spans="5:7" ht="15" x14ac:dyDescent="0.2">
      <c r="E2370" s="8"/>
      <c r="F2370" s="8"/>
      <c r="G2370" s="14"/>
    </row>
    <row r="2371" spans="5:7" ht="15" x14ac:dyDescent="0.2">
      <c r="E2371" s="8"/>
      <c r="F2371" s="8"/>
      <c r="G2371" s="14"/>
    </row>
    <row r="2372" spans="5:7" ht="15" x14ac:dyDescent="0.2">
      <c r="E2372" s="8"/>
      <c r="F2372" s="8"/>
      <c r="G2372" s="14"/>
    </row>
    <row r="2373" spans="5:7" ht="15" x14ac:dyDescent="0.2">
      <c r="E2373" s="8"/>
      <c r="F2373" s="8"/>
      <c r="G2373" s="14"/>
    </row>
    <row r="2374" spans="5:7" ht="15" x14ac:dyDescent="0.2">
      <c r="E2374" s="8"/>
      <c r="F2374" s="8"/>
      <c r="G2374" s="14"/>
    </row>
    <row r="2375" spans="5:7" ht="15" x14ac:dyDescent="0.2">
      <c r="E2375" s="8"/>
      <c r="F2375" s="8"/>
      <c r="G2375" s="14"/>
    </row>
    <row r="2376" spans="5:7" ht="15" x14ac:dyDescent="0.2">
      <c r="E2376" s="8"/>
      <c r="F2376" s="8"/>
      <c r="G2376" s="14"/>
    </row>
    <row r="2377" spans="5:7" ht="15" x14ac:dyDescent="0.2">
      <c r="E2377" s="8"/>
      <c r="F2377" s="8"/>
      <c r="G2377" s="14"/>
    </row>
    <row r="2378" spans="5:7" ht="15" x14ac:dyDescent="0.2">
      <c r="E2378" s="8"/>
      <c r="F2378" s="8"/>
      <c r="G2378" s="14"/>
    </row>
    <row r="2379" spans="5:7" ht="15" x14ac:dyDescent="0.2">
      <c r="E2379" s="8"/>
      <c r="F2379" s="8"/>
      <c r="G2379" s="14"/>
    </row>
    <row r="2380" spans="5:7" ht="15" x14ac:dyDescent="0.2">
      <c r="E2380" s="8"/>
      <c r="F2380" s="8"/>
      <c r="G2380" s="14"/>
    </row>
    <row r="2381" spans="5:7" ht="15" x14ac:dyDescent="0.2">
      <c r="E2381" s="8"/>
      <c r="F2381" s="8"/>
      <c r="G2381" s="14"/>
    </row>
    <row r="2382" spans="5:7" ht="15" x14ac:dyDescent="0.2">
      <c r="E2382" s="8"/>
      <c r="F2382" s="8"/>
      <c r="G2382" s="14"/>
    </row>
    <row r="2383" spans="5:7" ht="15" x14ac:dyDescent="0.2">
      <c r="E2383" s="8"/>
      <c r="F2383" s="8"/>
      <c r="G2383" s="14"/>
    </row>
    <row r="2384" spans="5:7" ht="15" x14ac:dyDescent="0.2">
      <c r="E2384" s="8"/>
      <c r="F2384" s="8"/>
      <c r="G2384" s="14"/>
    </row>
    <row r="2385" spans="5:7" ht="15" x14ac:dyDescent="0.2">
      <c r="E2385" s="8"/>
      <c r="F2385" s="8"/>
      <c r="G2385" s="14"/>
    </row>
    <row r="2386" spans="5:7" ht="15" x14ac:dyDescent="0.2">
      <c r="E2386" s="8"/>
      <c r="F2386" s="8"/>
      <c r="G2386" s="14"/>
    </row>
    <row r="2387" spans="5:7" ht="15" x14ac:dyDescent="0.2">
      <c r="E2387" s="8"/>
      <c r="F2387" s="8"/>
      <c r="G2387" s="14"/>
    </row>
    <row r="2388" spans="5:7" ht="15" x14ac:dyDescent="0.2">
      <c r="E2388" s="8"/>
      <c r="F2388" s="8"/>
      <c r="G2388" s="14"/>
    </row>
    <row r="2389" spans="5:7" ht="15" x14ac:dyDescent="0.2">
      <c r="E2389" s="8"/>
      <c r="F2389" s="8"/>
      <c r="G2389" s="14"/>
    </row>
    <row r="2390" spans="5:7" ht="15" x14ac:dyDescent="0.2">
      <c r="E2390" s="8"/>
      <c r="F2390" s="8"/>
      <c r="G2390" s="14"/>
    </row>
    <row r="2391" spans="5:7" ht="15" x14ac:dyDescent="0.2">
      <c r="E2391" s="8"/>
      <c r="F2391" s="8"/>
      <c r="G2391" s="14"/>
    </row>
    <row r="2392" spans="5:7" ht="15" x14ac:dyDescent="0.2">
      <c r="E2392" s="8"/>
      <c r="F2392" s="8"/>
      <c r="G2392" s="14"/>
    </row>
    <row r="2393" spans="5:7" ht="15" x14ac:dyDescent="0.2">
      <c r="E2393" s="8"/>
      <c r="F2393" s="8"/>
      <c r="G2393" s="14"/>
    </row>
    <row r="2394" spans="5:7" ht="15" x14ac:dyDescent="0.2">
      <c r="E2394" s="8"/>
      <c r="F2394" s="8"/>
      <c r="G2394" s="14"/>
    </row>
    <row r="2395" spans="5:7" ht="15" x14ac:dyDescent="0.2">
      <c r="E2395" s="8"/>
      <c r="F2395" s="8"/>
      <c r="G2395" s="14"/>
    </row>
    <row r="2396" spans="5:7" ht="15" x14ac:dyDescent="0.2">
      <c r="E2396" s="8"/>
      <c r="F2396" s="8"/>
      <c r="G2396" s="14"/>
    </row>
    <row r="2397" spans="5:7" ht="15" x14ac:dyDescent="0.2">
      <c r="E2397" s="8"/>
      <c r="F2397" s="8"/>
      <c r="G2397" s="14"/>
    </row>
    <row r="2398" spans="5:7" ht="15" x14ac:dyDescent="0.2">
      <c r="E2398" s="8"/>
      <c r="F2398" s="8"/>
      <c r="G2398" s="14"/>
    </row>
    <row r="2399" spans="5:7" ht="15" x14ac:dyDescent="0.2">
      <c r="E2399" s="8"/>
      <c r="F2399" s="8"/>
      <c r="G2399" s="14"/>
    </row>
    <row r="2400" spans="5:7" ht="15" x14ac:dyDescent="0.2">
      <c r="E2400" s="8"/>
      <c r="F2400" s="8"/>
      <c r="G2400" s="14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</sheetData>
  <autoFilter ref="B1:G2400">
    <filterColumn colId="0" showButton="0"/>
    <filterColumn colId="1" showButton="0"/>
    <filterColumn colId="2" showButton="0"/>
    <filterColumn colId="3" showButton="0"/>
    <filterColumn colId="4" showButton="0"/>
  </autoFilter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ignoredErrors>
    <ignoredError sqref="F2016 F1991 F1935 F1917 F1765 F1761 F1747 F1743 F1508 F1495 F1483 F1388 F1342 F1247 F1042 F992 F932 F906 F820 F631 F622 F564 F475 F338 F267:F269 F253 F18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2018-06-11T13:27:33Z</dcterms:created>
  <dcterms:modified xsi:type="dcterms:W3CDTF">2018-06-12T13:37:25Z</dcterms:modified>
</cp:coreProperties>
</file>