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svasquez\Desktop\"/>
    </mc:Choice>
  </mc:AlternateContent>
  <xr:revisionPtr revIDLastSave="0" documentId="13_ncr:1_{77D61FF9-8009-4440-A943-CC1F8A9109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CION DE PAGO NOVIEMBRE 2022" sheetId="43" r:id="rId1"/>
  </sheets>
  <definedNames>
    <definedName name="_xlnm._FilterDatabase" localSheetId="0" hidden="1">'RELACION DE PAGO NOVIEMBRE 2022'!#REF!</definedName>
    <definedName name="_xlnm.Print_Titles" localSheetId="0">'RELACION DE PAGO NOVIEMBRE 2022'!$1:$9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7" i="43" l="1"/>
  <c r="H206" i="43"/>
  <c r="H205" i="43"/>
  <c r="H204" i="43"/>
  <c r="H203" i="43"/>
  <c r="H202" i="43"/>
  <c r="H201" i="43"/>
  <c r="H200" i="43"/>
  <c r="H199" i="43"/>
  <c r="H198" i="43"/>
  <c r="H197" i="43"/>
  <c r="H196" i="43"/>
  <c r="H195" i="43"/>
  <c r="H194" i="43"/>
  <c r="H193" i="43"/>
  <c r="H192" i="43"/>
  <c r="H191" i="43"/>
  <c r="H190" i="43"/>
  <c r="H189" i="43"/>
  <c r="H224" i="43"/>
  <c r="H188" i="43"/>
  <c r="H187" i="43"/>
  <c r="H186" i="43"/>
  <c r="H208" i="43"/>
  <c r="H185" i="43"/>
  <c r="H184" i="43"/>
  <c r="H183" i="43"/>
  <c r="H182" i="43"/>
  <c r="H181" i="43"/>
  <c r="H180" i="43"/>
  <c r="H179" i="43"/>
  <c r="H178" i="43"/>
  <c r="H177" i="43"/>
  <c r="H176" i="43"/>
  <c r="H175" i="43"/>
  <c r="H174" i="43"/>
  <c r="H173" i="43"/>
  <c r="H172" i="43"/>
  <c r="H171" i="43"/>
  <c r="H170" i="43"/>
  <c r="H169" i="43"/>
  <c r="H168" i="43"/>
  <c r="H167" i="43"/>
  <c r="H166" i="43" l="1"/>
  <c r="H165" i="43"/>
  <c r="H164" i="43"/>
  <c r="H163" i="43"/>
  <c r="H162" i="43"/>
  <c r="H161" i="43"/>
  <c r="H216" i="43"/>
  <c r="H215" i="43"/>
  <c r="H214" i="43"/>
  <c r="H213" i="43"/>
  <c r="H212" i="43"/>
  <c r="H211" i="43"/>
  <c r="H210" i="43"/>
  <c r="H209" i="43"/>
  <c r="H160" i="43"/>
  <c r="H159" i="43"/>
  <c r="H158" i="43"/>
  <c r="H157" i="43"/>
  <c r="H156" i="43"/>
  <c r="H155" i="43"/>
  <c r="H21" i="43"/>
  <c r="H20" i="43"/>
  <c r="H19" i="43"/>
  <c r="H17" i="43"/>
  <c r="H16" i="43"/>
  <c r="H13" i="43"/>
  <c r="H154" i="43"/>
  <c r="H153" i="43"/>
  <c r="H152" i="43"/>
  <c r="H151" i="43"/>
  <c r="H150" i="43"/>
  <c r="H149" i="43"/>
  <c r="H148" i="43"/>
  <c r="H147" i="43"/>
  <c r="H146" i="43"/>
  <c r="H145" i="43"/>
  <c r="H144" i="43"/>
  <c r="H143" i="43"/>
  <c r="H139" i="43"/>
  <c r="H142" i="43"/>
  <c r="H141" i="43"/>
  <c r="H140" i="43"/>
  <c r="H138" i="43"/>
  <c r="H137" i="43"/>
  <c r="H136" i="43"/>
  <c r="H135" i="43"/>
  <c r="H134" i="43"/>
  <c r="H133" i="43"/>
  <c r="H132" i="43"/>
  <c r="H131" i="43"/>
  <c r="H130" i="43"/>
  <c r="H129" i="43"/>
  <c r="H128" i="43"/>
  <c r="H127" i="43"/>
  <c r="H126" i="43"/>
  <c r="H125" i="43"/>
  <c r="H124" i="43"/>
  <c r="H123" i="43"/>
  <c r="H122" i="43"/>
  <c r="H121" i="43"/>
  <c r="H120" i="43"/>
  <c r="H119" i="43"/>
  <c r="H118" i="43"/>
  <c r="H117" i="43"/>
  <c r="H116" i="43"/>
  <c r="H115" i="43"/>
  <c r="H114" i="43"/>
  <c r="H113" i="43"/>
  <c r="H112" i="43"/>
  <c r="H111" i="43"/>
  <c r="H110" i="43"/>
  <c r="H109" i="43"/>
  <c r="H108" i="43"/>
  <c r="H107" i="43"/>
  <c r="H106" i="43"/>
  <c r="H105" i="43"/>
  <c r="H104" i="43"/>
  <c r="H103" i="43"/>
  <c r="H102" i="43"/>
  <c r="H101" i="43"/>
  <c r="H100" i="43"/>
  <c r="H99" i="43"/>
  <c r="H98" i="43"/>
  <c r="H97" i="43"/>
  <c r="H96" i="43"/>
  <c r="H95" i="43"/>
  <c r="H94" i="43"/>
  <c r="H93" i="43"/>
  <c r="H92" i="43"/>
  <c r="H91" i="43"/>
  <c r="H90" i="43"/>
  <c r="H89" i="43"/>
  <c r="H88" i="43"/>
  <c r="H87" i="43"/>
  <c r="H86" i="43"/>
  <c r="H85" i="43"/>
  <c r="H84" i="43"/>
  <c r="H83" i="43"/>
  <c r="H82" i="43"/>
  <c r="H81" i="43"/>
  <c r="H80" i="43"/>
  <c r="H79" i="43"/>
  <c r="H78" i="43"/>
  <c r="H77" i="43"/>
  <c r="H76" i="43"/>
  <c r="H75" i="43"/>
  <c r="H74" i="43"/>
  <c r="H73" i="43"/>
  <c r="H72" i="43"/>
  <c r="H71" i="43"/>
  <c r="H70" i="43"/>
  <c r="H69" i="43"/>
  <c r="H68" i="43"/>
  <c r="H67" i="43"/>
  <c r="H66" i="43"/>
  <c r="H65" i="43"/>
  <c r="H64" i="43"/>
  <c r="H63" i="43"/>
  <c r="H62" i="43"/>
  <c r="H61" i="43"/>
  <c r="H60" i="43"/>
  <c r="H59" i="43"/>
  <c r="H58" i="43"/>
  <c r="H57" i="43"/>
  <c r="H56" i="43"/>
  <c r="H55" i="43"/>
  <c r="H54" i="43"/>
  <c r="H53" i="43"/>
  <c r="H52" i="43"/>
  <c r="H51" i="43"/>
  <c r="H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H37" i="43"/>
  <c r="H36" i="43"/>
  <c r="H12" i="43"/>
  <c r="H35" i="43"/>
  <c r="H34" i="43"/>
  <c r="H33" i="43"/>
  <c r="H222" i="43"/>
  <c r="H32" i="43"/>
  <c r="H31" i="43"/>
  <c r="H30" i="43"/>
  <c r="H29" i="43"/>
  <c r="H28" i="43"/>
  <c r="H27" i="43"/>
  <c r="H26" i="43"/>
  <c r="H25" i="43"/>
  <c r="H24" i="43"/>
  <c r="I23" i="43"/>
  <c r="I22" i="43"/>
  <c r="I18" i="43" l="1"/>
  <c r="I15" i="43" l="1"/>
  <c r="I14" i="43"/>
  <c r="I11" i="43"/>
  <c r="H225" i="43"/>
  <c r="H223" i="43"/>
  <c r="H221" i="43"/>
  <c r="H220" i="43"/>
  <c r="H219" i="43"/>
  <c r="H218" i="43"/>
  <c r="H217" i="43"/>
  <c r="G226" i="43"/>
  <c r="I10" i="43"/>
  <c r="H226" i="43" l="1"/>
  <c r="I226" i="43"/>
</calcChain>
</file>

<file path=xl/sharedStrings.xml><?xml version="1.0" encoding="utf-8"?>
<sst xmlns="http://schemas.openxmlformats.org/spreadsheetml/2006/main" count="1101" uniqueCount="355">
  <si>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</si>
  <si>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</si>
  <si>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</si>
  <si>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</si>
  <si>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</si>
  <si>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</si>
  <si>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</si>
  <si>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</si>
  <si>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</si>
  <si>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</si>
  <si>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</si>
  <si>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</si>
  <si>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>Monto Pagado a La fecha</t>
  </si>
  <si>
    <t>Monto Pendiente</t>
  </si>
  <si>
    <t>Estado</t>
  </si>
  <si>
    <t>RELACION DE PAGO A  PROVEEDORES</t>
  </si>
  <si>
    <t>TOTAL</t>
  </si>
  <si>
    <t>DISTRIBUIDORES INTERNACIONALES DE PETROLEO, S.A.</t>
  </si>
  <si>
    <t>101831936</t>
  </si>
  <si>
    <t>130456526</t>
  </si>
  <si>
    <t>130379661</t>
  </si>
  <si>
    <t>ROSA LIRIANO ALMONTE</t>
  </si>
  <si>
    <t>09700032734</t>
  </si>
  <si>
    <t>B1500000015</t>
  </si>
  <si>
    <t>EUCLIDES FERMIN LOPEZ HENRIQUEZ</t>
  </si>
  <si>
    <t>03700234713</t>
  </si>
  <si>
    <t>B1500000032</t>
  </si>
  <si>
    <t>B1500000050</t>
  </si>
  <si>
    <t>B1500000008</t>
  </si>
  <si>
    <t>03700794658</t>
  </si>
  <si>
    <t>B1500000013</t>
  </si>
  <si>
    <t>ENRIQUE VARGAS</t>
  </si>
  <si>
    <t>03700551462</t>
  </si>
  <si>
    <t>B1500000038</t>
  </si>
  <si>
    <t>B1500000035</t>
  </si>
  <si>
    <t>COSMIN JOSE BIERD</t>
  </si>
  <si>
    <t>03700207826</t>
  </si>
  <si>
    <t>WELLINGTON DE JESUS MARTINEZ</t>
  </si>
  <si>
    <t>09700239172</t>
  </si>
  <si>
    <t>B1500000004</t>
  </si>
  <si>
    <t>B1500000001</t>
  </si>
  <si>
    <t>B1500000002</t>
  </si>
  <si>
    <t>LAUREN MARIA GARCIA</t>
  </si>
  <si>
    <t>03800153425</t>
  </si>
  <si>
    <t>B1500000011</t>
  </si>
  <si>
    <t>B1500000115</t>
  </si>
  <si>
    <t>GERARDO SENA</t>
  </si>
  <si>
    <t>09700005508</t>
  </si>
  <si>
    <t>00108484098</t>
  </si>
  <si>
    <t>B1500000010</t>
  </si>
  <si>
    <t>GERMAN CASTILLO</t>
  </si>
  <si>
    <t>JUAN JOSE GONZALEZ FLORES</t>
  </si>
  <si>
    <t>05601444572</t>
  </si>
  <si>
    <t>B1500000175</t>
  </si>
  <si>
    <t>03900007802</t>
  </si>
  <si>
    <t>B1500000020</t>
  </si>
  <si>
    <t>B1500000009</t>
  </si>
  <si>
    <t>LEANDRO ALBERTO VARGAS CASTILLO</t>
  </si>
  <si>
    <t>03700243623</t>
  </si>
  <si>
    <t>MILTON ODALIS CAMACHO CRUZ</t>
  </si>
  <si>
    <t>03700311743</t>
  </si>
  <si>
    <t>RIGOBERTO SMITH TATE</t>
  </si>
  <si>
    <t>03701163994</t>
  </si>
  <si>
    <t>JUNIOR RAMON ELIGIO HENRIQUEZ</t>
  </si>
  <si>
    <t>09700032361</t>
  </si>
  <si>
    <t>B1500000062</t>
  </si>
  <si>
    <t>LOWIDING ORLANDO GONZALEZ VASQUEZ</t>
  </si>
  <si>
    <t>03700929593</t>
  </si>
  <si>
    <t>JUNIOR GARCIA DIAZ</t>
  </si>
  <si>
    <t>03700160470</t>
  </si>
  <si>
    <t>FRANKLYN NEFTALI MARTINEZ CABRERA</t>
  </si>
  <si>
    <t>03701240057</t>
  </si>
  <si>
    <t>MARGARITA MINAYA MINAYA</t>
  </si>
  <si>
    <t>00107351744</t>
  </si>
  <si>
    <t>B1500000022</t>
  </si>
  <si>
    <t>HUGO GOMEZ GUZMAN</t>
  </si>
  <si>
    <t>03700239589</t>
  </si>
  <si>
    <t>PERIODICO EL FARO</t>
  </si>
  <si>
    <t>105087995</t>
  </si>
  <si>
    <t>B1500000184</t>
  </si>
  <si>
    <t>DIOMEDES ANTONIO HILARIO FRIAS</t>
  </si>
  <si>
    <t>03700070232</t>
  </si>
  <si>
    <t>B1500000051</t>
  </si>
  <si>
    <t>03700236148</t>
  </si>
  <si>
    <t>B1500000024</t>
  </si>
  <si>
    <t>FAUSTO FRANCISCO MORROBEL PEÑA</t>
  </si>
  <si>
    <t>B1500000019</t>
  </si>
  <si>
    <t>FRANCISCO DIAZ FERNANDEZ</t>
  </si>
  <si>
    <t>04000063182</t>
  </si>
  <si>
    <t>B1500000006</t>
  </si>
  <si>
    <t>B1500000014</t>
  </si>
  <si>
    <t>YESENIA TORIBIO TAVAREZ</t>
  </si>
  <si>
    <t>03700165602</t>
  </si>
  <si>
    <t>B1500000021</t>
  </si>
  <si>
    <t>EDEN NOEMI DOMINGUEZ PEÑA</t>
  </si>
  <si>
    <t>03700750759</t>
  </si>
  <si>
    <t>03700127503</t>
  </si>
  <si>
    <t>DANIEL YUNIOR ZARZUELA SANTOS</t>
  </si>
  <si>
    <t>03103581512</t>
  </si>
  <si>
    <t>HECTOR DE JESUS BUENO</t>
  </si>
  <si>
    <t>03104553619</t>
  </si>
  <si>
    <t>RAFAEL BIENVENIDO EUSEBIO NUÑEZ</t>
  </si>
  <si>
    <t>03700233806</t>
  </si>
  <si>
    <t>B1500000118</t>
  </si>
  <si>
    <t>B1500000168</t>
  </si>
  <si>
    <t>131653512</t>
  </si>
  <si>
    <t>KARINA ALMONTE INOA</t>
  </si>
  <si>
    <t>09700242697</t>
  </si>
  <si>
    <t>B1500000058</t>
  </si>
  <si>
    <t>MARIO DOMINGO GARCIA</t>
  </si>
  <si>
    <t>03800021127</t>
  </si>
  <si>
    <t>EVELIO ELIAS DIAZ ARTILES</t>
  </si>
  <si>
    <t>03700737137</t>
  </si>
  <si>
    <t>B1500000039</t>
  </si>
  <si>
    <t>DOMINIOS VIRTUALES EN INTERNET SRL</t>
  </si>
  <si>
    <t>130819629</t>
  </si>
  <si>
    <t>B1500000140</t>
  </si>
  <si>
    <t>B1500000127</t>
  </si>
  <si>
    <t>B1500000055</t>
  </si>
  <si>
    <t>B1500000016</t>
  </si>
  <si>
    <t>LUZ ARCADIA SANCHEZ REYNOSO</t>
  </si>
  <si>
    <t>05400137039</t>
  </si>
  <si>
    <t>B1500000031</t>
  </si>
  <si>
    <t>09700098495</t>
  </si>
  <si>
    <t>B1500000155</t>
  </si>
  <si>
    <t>B1500000154</t>
  </si>
  <si>
    <t>09700157226</t>
  </si>
  <si>
    <t>SUGEL DE LOS ANGELES GONZALEZ CAPELLAN</t>
  </si>
  <si>
    <t>B1500000053</t>
  </si>
  <si>
    <t>DISPRODELS SRL</t>
  </si>
  <si>
    <t>131478964</t>
  </si>
  <si>
    <t>B1500000138</t>
  </si>
  <si>
    <t>B1500000060</t>
  </si>
  <si>
    <t>B1500000040</t>
  </si>
  <si>
    <t>B1500000003</t>
  </si>
  <si>
    <t>B1500000007</t>
  </si>
  <si>
    <t>B1500000069</t>
  </si>
  <si>
    <t>B1500000121</t>
  </si>
  <si>
    <t>B1500000017</t>
  </si>
  <si>
    <t>B1500000005</t>
  </si>
  <si>
    <t>B1500000028</t>
  </si>
  <si>
    <t>B1500000034</t>
  </si>
  <si>
    <t>B1500000057</t>
  </si>
  <si>
    <t>B1500000052</t>
  </si>
  <si>
    <t>B1500000063</t>
  </si>
  <si>
    <t>ANA MARIA ONEDIS GONZALEZ</t>
  </si>
  <si>
    <t>03700434743</t>
  </si>
  <si>
    <t>B1500000025</t>
  </si>
  <si>
    <t>B1500000018</t>
  </si>
  <si>
    <t>SIMON PEÑA PASCUAL</t>
  </si>
  <si>
    <t>12100054100</t>
  </si>
  <si>
    <t>B1500000041</t>
  </si>
  <si>
    <t>03102333741</t>
  </si>
  <si>
    <t>03700735719</t>
  </si>
  <si>
    <t>03700608130</t>
  </si>
  <si>
    <t>03700833787</t>
  </si>
  <si>
    <t>03700957248</t>
  </si>
  <si>
    <t>03700789724</t>
  </si>
  <si>
    <t>03700048394</t>
  </si>
  <si>
    <t>B1500000125</t>
  </si>
  <si>
    <t>B1500000512</t>
  </si>
  <si>
    <t>TORFILCO</t>
  </si>
  <si>
    <t>105056712</t>
  </si>
  <si>
    <t>B1500000023</t>
  </si>
  <si>
    <t>ING. EDGAR MARTINEZ SRL</t>
  </si>
  <si>
    <t>105044031</t>
  </si>
  <si>
    <t>Completado</t>
  </si>
  <si>
    <t>B1500000026</t>
  </si>
  <si>
    <t>B1500000054</t>
  </si>
  <si>
    <t>B1500000042</t>
  </si>
  <si>
    <t>LEONARDO MIGUEL RICARDO SANCHEZ</t>
  </si>
  <si>
    <t>B1500000182</t>
  </si>
  <si>
    <t>B1500000183</t>
  </si>
  <si>
    <t>B1500000129</t>
  </si>
  <si>
    <t>B1500000117</t>
  </si>
  <si>
    <t>B1500000064</t>
  </si>
  <si>
    <t>CHEFGOMEZ FOODGROUP SERVICE SRL</t>
  </si>
  <si>
    <t>132087641</t>
  </si>
  <si>
    <t>BERNARDO MARTINEZ PEÑA</t>
  </si>
  <si>
    <t>B1500000123</t>
  </si>
  <si>
    <t>B1500000131</t>
  </si>
  <si>
    <t>B1500000144</t>
  </si>
  <si>
    <t>B1500000049</t>
  </si>
  <si>
    <t>131633242</t>
  </si>
  <si>
    <t>04800768584</t>
  </si>
  <si>
    <t>B1500000033</t>
  </si>
  <si>
    <t>B1500000163</t>
  </si>
  <si>
    <t>B1500000164</t>
  </si>
  <si>
    <t>JUAN CARLOS CABRERA RAMOS</t>
  </si>
  <si>
    <t>03700571304</t>
  </si>
  <si>
    <t>B1500000070</t>
  </si>
  <si>
    <t>WILTON ALEXANDE RAMOS OSORIA</t>
  </si>
  <si>
    <t>B1500000148</t>
  </si>
  <si>
    <t>ELIAS REYNALDO DEL ROSARIO CRISOTOMO</t>
  </si>
  <si>
    <t>MAXIMO REYNOSO VASQUEZ</t>
  </si>
  <si>
    <t>JUAN DE JESUS FERNANDEZ MARTINEZ</t>
  </si>
  <si>
    <t>06100111126</t>
  </si>
  <si>
    <t>B1500000072</t>
  </si>
  <si>
    <t>FELIPE DE JESUS UREÑA</t>
  </si>
  <si>
    <t>03700317534</t>
  </si>
  <si>
    <t>B1500000027</t>
  </si>
  <si>
    <t>B1500000068</t>
  </si>
  <si>
    <t>FABIO RAMON GARCIA PITTA</t>
  </si>
  <si>
    <t>B1500000036</t>
  </si>
  <si>
    <t xml:space="preserve">Pendiente </t>
  </si>
  <si>
    <t>B1500000107</t>
  </si>
  <si>
    <t>AMIN VANTROY BATISTA SILVERIO</t>
  </si>
  <si>
    <t>03700695392</t>
  </si>
  <si>
    <t>B1500000128</t>
  </si>
  <si>
    <t>B1500000030</t>
  </si>
  <si>
    <t>B1500000159</t>
  </si>
  <si>
    <t>B1500000134</t>
  </si>
  <si>
    <t>105043513</t>
  </si>
  <si>
    <t>B1500000076</t>
  </si>
  <si>
    <t>B1500000029</t>
  </si>
  <si>
    <t>B1500000071</t>
  </si>
  <si>
    <t>JOSE ADALBERTO LUCIANO LANTIGUA</t>
  </si>
  <si>
    <t>03700250479</t>
  </si>
  <si>
    <t>03700909371</t>
  </si>
  <si>
    <t>B1500000162</t>
  </si>
  <si>
    <t>B1500000079</t>
  </si>
  <si>
    <t>B1500000077</t>
  </si>
  <si>
    <t>B1500000161</t>
  </si>
  <si>
    <t>B1500000132</t>
  </si>
  <si>
    <t>FRANCISCO JAVIER DE JESUS SARITA</t>
  </si>
  <si>
    <t>03700943503</t>
  </si>
  <si>
    <t>FAUSTO UREÑA</t>
  </si>
  <si>
    <t>03700179926</t>
  </si>
  <si>
    <t xml:space="preserve">     DIANA POLANCO GONZALEZ </t>
  </si>
  <si>
    <t>B1100000325</t>
  </si>
  <si>
    <t>B1500000174</t>
  </si>
  <si>
    <t>BDC SERRALLES S R L</t>
  </si>
  <si>
    <t>101054832</t>
  </si>
  <si>
    <t>ADQUISICION DE MEDIOS DE CULTIVO PARA USO DEL LABORATORIO DE LA CORAAPPLATA</t>
  </si>
  <si>
    <t>COMBUSTIBLE PARA LOS VEHICULOS Y GENERADORES DE ENEGIA ELECTRICA</t>
  </si>
  <si>
    <t xml:space="preserve">SERVICIO DE SUMINISTRI DE AGUA  (CAMION ) </t>
  </si>
  <si>
    <t xml:space="preserve">JOSE JAVIER SIERON </t>
  </si>
  <si>
    <t>CORRESPONDIENTE AL MES DE NOVIEMBRE  DEL AÑO 2022</t>
  </si>
  <si>
    <t>B1500023504</t>
  </si>
  <si>
    <t>ADQUISICION DE MATERIALES GASTABLE PARA LAS OFICINAS</t>
  </si>
  <si>
    <t>B1500001101</t>
  </si>
  <si>
    <t>LIBRERÍA Y PAPELERIA RIPOLL, S.R.L.</t>
  </si>
  <si>
    <t>TECNOFFICE</t>
  </si>
  <si>
    <t>ADQUISICION DE SIILAS SECRETARIALES PARA USO DEL SALON DE CONFERENCIA Y OFICINAS DE REGISTRO DE CONTRATO</t>
  </si>
  <si>
    <t>B1500000500</t>
  </si>
  <si>
    <t>JORGE MANUEL GARCIA</t>
  </si>
  <si>
    <t>03700880903</t>
  </si>
  <si>
    <t>PERSONAL CONTRATADO PARA DAR SOPORTE TEMPORAL A LA BRIGADA DE AGUA RESIDUAL</t>
  </si>
  <si>
    <t>B1100000343</t>
  </si>
  <si>
    <t>SERVICIO DE ALQUILERES DE SILLA,MESA,MANTELES,BAMBALINAS, PARA DIFERENTES ACTIVIDADES</t>
  </si>
  <si>
    <t>30/01/20233</t>
  </si>
  <si>
    <t>B1500000942</t>
  </si>
  <si>
    <t>B1500000967</t>
  </si>
  <si>
    <t>B1500001543</t>
  </si>
  <si>
    <t>ADQUISICION DE FUNDA DE CEMENTO PARA BACHEO EN EL MUNICIPIO DE VILLA ISABELA</t>
  </si>
  <si>
    <t>YADIRA WLIZABETH POLANCO DE BURGOS</t>
  </si>
  <si>
    <t>PUBLICIDAD CORRESPONDIENTE A LOS MESES DE JULIO,AGOSTO Y SEPTIEMBRE 2022</t>
  </si>
  <si>
    <t>PUBLICIDAD CORRESPONDIENTE A LOS MESES DE JULIO Y AGOSTO  2022</t>
  </si>
  <si>
    <t>PUBLICIDAD CORRESPONDIENTE A LOS MESES DE JUNIO,JULIO, AGOSTO Y SEPTIEMBRE 2022</t>
  </si>
  <si>
    <t>CAMBIO EN EL DISEÑO DEL SITE INTEGRADO CON LAS REDES SPCIALES POSICIONAMIENTO WEB Y ACTULIZACIONES DE CONTENIDO CORRESP. A LOS MESES OCTUBRE Y NOVIEMBRE 2022</t>
  </si>
  <si>
    <t>B1500023210</t>
  </si>
  <si>
    <t>103700534062</t>
  </si>
  <si>
    <t>B1500000078</t>
  </si>
  <si>
    <t>B1500000136</t>
  </si>
  <si>
    <t>B1500002246</t>
  </si>
  <si>
    <t>ADQUISICION DE TUBOS PVC 4 X 19 ACOMETIDA</t>
  </si>
  <si>
    <t>B1500002242</t>
  </si>
  <si>
    <t>0370084587</t>
  </si>
  <si>
    <t>B1500000122</t>
  </si>
  <si>
    <t>PUBLICIDAD CORRESPONDIENTE A LOS MESES DE JULIO Y AGOSTO 2022</t>
  </si>
  <si>
    <t>B1500000135</t>
  </si>
  <si>
    <t xml:space="preserve">ANGEL JOSE FRANCISCO FRANCISCO DE LOS SANTOS </t>
  </si>
  <si>
    <t>PUBLICIDAD CORRESPONDIENTE AL MES DE  JULIO 2022</t>
  </si>
  <si>
    <t>SERVICIO DE ALQUILER DE COMPACTADOR MANUAL PARA REPARACION DE AVERIAS</t>
  </si>
  <si>
    <t>TV PLATA</t>
  </si>
  <si>
    <t>131964036</t>
  </si>
  <si>
    <t xml:space="preserve">MARCELINO SALVADOR </t>
  </si>
  <si>
    <t>B1500000169</t>
  </si>
  <si>
    <t>B1500000172</t>
  </si>
  <si>
    <t>JESUS MANUEL LANTIGUA</t>
  </si>
  <si>
    <t>B1500000081</t>
  </si>
  <si>
    <t>B1500000084</t>
  </si>
  <si>
    <t>B1500000086</t>
  </si>
  <si>
    <t>YOASCA GUZMAN TEJADA</t>
  </si>
  <si>
    <t>09700247449</t>
  </si>
  <si>
    <t>AHORA LUCIANO VASQUEZ HOLDING CORPORATION SRL</t>
  </si>
  <si>
    <t>LUCAS GONZALEZ</t>
  </si>
  <si>
    <t>00109476234</t>
  </si>
  <si>
    <t>SERVICIO DE SUMINISTRI DE AGUA  (CAMION ), AL CASTILLO LA ISABELA</t>
  </si>
  <si>
    <t>B1100000341</t>
  </si>
  <si>
    <t>PUBLICIDAD CORRESPONDIENTE A LOS MESES DE JULIO Y  AGOSTO 2022</t>
  </si>
  <si>
    <t>PUBLICIDAD CORRESPONDIENTE A LOS MESES DE JULIO, AGOSTO Y SEPTIEMBRE 2022</t>
  </si>
  <si>
    <t>PUBLICIDAD CORRESPONDIENTE A LOS MESES DE JUNIO, JULIO Y  AGOSTO 2022</t>
  </si>
  <si>
    <t>ROSEMERY  ARELYS ENCARNACION UZETA</t>
  </si>
  <si>
    <t>B1500000080</t>
  </si>
  <si>
    <t>B1500000083</t>
  </si>
  <si>
    <t>ANEUDY PERALTA</t>
  </si>
  <si>
    <t>10200128261</t>
  </si>
  <si>
    <t>PUBLICIDAD CORRESPONDIENTE AL MES DE  JUNIO 2022</t>
  </si>
  <si>
    <t>EDWIN MENGO</t>
  </si>
  <si>
    <t>03700997541</t>
  </si>
  <si>
    <t>PUBLICIDAD CORRESPONDIENTE AL MES DE  SEPTIEMBRE 2022</t>
  </si>
  <si>
    <t>LA ANTILLA COMERCIAL, S.A.</t>
  </si>
  <si>
    <t>101005661</t>
  </si>
  <si>
    <t>ADQUISICION DE KIT DE CLOCHER PARA USO CAMION FICHA #37</t>
  </si>
  <si>
    <t>B1500001411</t>
  </si>
  <si>
    <t>DANIEL DE JESUS GONZALEZ TAVAREZ</t>
  </si>
  <si>
    <t>SERVICIO DE ALMUERZO Y AGUA PARA LAS DIFERENTES BRIGADAS DE LA INSTITUCION  QUE ESTUVIERON LABORANDO EN HORARIO CORRIDOSY PERSONAL QUE PARTICIPAN EN LOS PROCESOS</t>
  </si>
  <si>
    <t>TELECABLE CENTRAL PUERTO PLATA ,S.R.L</t>
  </si>
  <si>
    <t>SERVICIO DE INTERNET CORRESP. A OCTBRE 2022</t>
  </si>
  <si>
    <t>B1500000494</t>
  </si>
  <si>
    <t>B1500000495</t>
  </si>
  <si>
    <t>B1500000496</t>
  </si>
  <si>
    <t>B1500000497</t>
  </si>
  <si>
    <t>B1500000507</t>
  </si>
  <si>
    <t>B1500000510</t>
  </si>
  <si>
    <t>B1500000511</t>
  </si>
  <si>
    <t>AFRESER ASESORIA EN LA GESTION DE COMPRA Y CONTRATACIONES CORRESP NOVIEMBRE  2022</t>
  </si>
  <si>
    <t>SERCIO DE LIMPIEZA DE L AREA DEL PATIO DE OPERACIÓN Y MANTENIMIENTO</t>
  </si>
  <si>
    <t>B1500023358</t>
  </si>
  <si>
    <t>B1100000337</t>
  </si>
  <si>
    <t>B1100000339</t>
  </si>
  <si>
    <t>CARLOS ALBERTO DIAZ ALMONTE</t>
  </si>
  <si>
    <t>03700152246</t>
  </si>
  <si>
    <t>B1100000336</t>
  </si>
  <si>
    <t>B1100000338</t>
  </si>
  <si>
    <t>09600206666</t>
  </si>
  <si>
    <t>CONFERSION DE BUTACAS</t>
  </si>
  <si>
    <t>B1100000342</t>
  </si>
  <si>
    <t>GUILLERMO ANTONIO CASTRO CASTILLO</t>
  </si>
  <si>
    <t>PUBLICIDAD CORRESP. A LOS MESES DE JUNIO,JULIO Y AGOSTO 2022</t>
  </si>
  <si>
    <t>CONSULTORES CANELA &amp; ASOCIADOS,S.R.L</t>
  </si>
  <si>
    <t>SERVICIO DE ALMUERZO,PARA COMPRA YCONTRATACIONES Y ALMUERZO DEL DIRECTOR GENERAL CON LOS SUBDIRECTORES</t>
  </si>
  <si>
    <t>014000072191</t>
  </si>
  <si>
    <t>B1500000209</t>
  </si>
  <si>
    <t>B1500000211</t>
  </si>
  <si>
    <t>B1500000216</t>
  </si>
  <si>
    <t>B1500000160</t>
  </si>
  <si>
    <t>LUIS BENJAMIN CABRERA</t>
  </si>
  <si>
    <t>PUBLICIDAD CORRESPONDIENTE A LOS MESES DE JUNIO, JULIO, AGOSTO Y SEPTIEMBRE 2022</t>
  </si>
  <si>
    <t>JULIO ANGEL LLUVERES</t>
  </si>
  <si>
    <t>SERVICIO DE TRANSPORTE PUERTO PLATA/CABARETE/CABARETE/PUERTOPLATA</t>
  </si>
  <si>
    <t>ADQUISICION DE BATERIAS Y AGUA DESTILADA PARA LA PLATA DE EMERGENCIA</t>
  </si>
  <si>
    <t>B1500001337</t>
  </si>
  <si>
    <t>ASESORIA EN LA DIRECCION GENERAL CORRESP. A OCTUBRE 2022</t>
  </si>
  <si>
    <t>MARCOS GONZALEZ NUÑEZ</t>
  </si>
  <si>
    <t>03101441263</t>
  </si>
  <si>
    <t>SERVICIO DE SUPERVISION EN LOS MAMEY LOS HIDALGOS</t>
  </si>
  <si>
    <t>B1100000340</t>
  </si>
  <si>
    <t>ANGEL DANILSO MINAYA</t>
  </si>
  <si>
    <t>PUBLICIDAD CORRESPONDIENTE A LOS MESES DE JUNIO,JULIO Y AGOSTO  2022</t>
  </si>
  <si>
    <t>PUBLICIDAD CORRESPONDIENTE A LOS MESES DE MAYO Y JUNIO 2022</t>
  </si>
  <si>
    <t>NILVIO REYES MARTINEZ</t>
  </si>
  <si>
    <t>PUBLICIDAD CORRESPONDIENTE A LOS MESES JULIO Y AGOSTO 2022</t>
  </si>
  <si>
    <t>03700430139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</si>
</sst>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5" fillId="2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9" fillId="2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wrapText="1"/>
    </xf>
    <xf numFmtId="14" fontId="9" fillId="2" borderId="1" xfId="0" applyNumberFormat="1" applyFont="1" applyFill="1" applyBorder="1" applyAlignment="1">
      <alignment wrapText="1"/>
    </xf>
    <xf numFmtId="39" fontId="9" fillId="2" borderId="1" xfId="0" applyNumberFormat="1" applyFont="1" applyFill="1" applyBorder="1" applyAlignment="1">
      <alignment wrapText="1"/>
    </xf>
    <xf numFmtId="49" fontId="9" fillId="2" borderId="2" xfId="0" applyNumberFormat="1" applyFont="1" applyFill="1" applyBorder="1" applyAlignment="1">
      <alignment horizontal="right" wrapText="1"/>
    </xf>
    <xf numFmtId="14" fontId="9" fillId="2" borderId="1" xfId="0" applyNumberFormat="1" applyFont="1" applyFill="1" applyBorder="1" applyAlignment="1">
      <alignment horizontal="right" wrapText="1"/>
    </xf>
    <xf numFmtId="49" fontId="9" fillId="2" borderId="1" xfId="0" applyNumberFormat="1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39" fontId="2" fillId="0" borderId="1" xfId="0" applyNumberFormat="1" applyFont="1" applyBorder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6</xdr:row>
      <xdr:rowOff>165360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36240DA7-8B3D-4611-9128-3C7274AB26E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3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30B7-C339-42E6-B3F5-F4CE32667AE2}">
  <dimension ref="A1:L315"/>
  <sheetViews>
    <sheetView tabSelected="1" zoomScale="93" zoomScaleNormal="93" workbookViewId="0">
      <selection activeCell="F254" sqref="F254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6" t="s">
        <v>9</v>
      </c>
      <c r="B1" s="6"/>
      <c r="C1" s="6"/>
      <c r="D1" s="6"/>
      <c r="E1" s="6"/>
      <c r="F1" s="7"/>
      <c r="G1" s="6"/>
      <c r="H1" s="6"/>
      <c r="I1" s="6"/>
      <c r="J1" s="6"/>
    </row>
    <row r="2" spans="1:10" ht="21" x14ac:dyDescent="0.35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1" x14ac:dyDescent="0.35">
      <c r="A3" s="29" t="s">
        <v>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1" x14ac:dyDescent="0.35">
      <c r="A4" s="29" t="s">
        <v>15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21" x14ac:dyDescent="0.35">
      <c r="A5" s="29" t="s">
        <v>237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 x14ac:dyDescent="0.25">
      <c r="A6" s="8"/>
      <c r="B6" s="6"/>
      <c r="C6" s="6"/>
      <c r="D6" s="6"/>
      <c r="E6" s="6"/>
      <c r="F6" s="7"/>
      <c r="G6" s="6"/>
      <c r="H6" s="6"/>
      <c r="I6" s="6"/>
      <c r="J6" s="6"/>
    </row>
    <row r="7" spans="1:10" ht="15.75" x14ac:dyDescent="0.25">
      <c r="A7" s="8"/>
      <c r="B7" s="6"/>
      <c r="C7" s="6"/>
      <c r="D7" s="6"/>
      <c r="E7" s="6"/>
      <c r="F7" s="7"/>
      <c r="G7" s="6"/>
      <c r="H7" s="6"/>
      <c r="I7" s="6"/>
      <c r="J7" s="6"/>
    </row>
    <row r="8" spans="1:10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42" x14ac:dyDescent="0.35">
      <c r="A9" s="24" t="s">
        <v>0</v>
      </c>
      <c r="B9" s="24" t="s">
        <v>1</v>
      </c>
      <c r="C9" s="24" t="s">
        <v>2</v>
      </c>
      <c r="D9" s="24" t="s">
        <v>3</v>
      </c>
      <c r="E9" s="24" t="s">
        <v>8</v>
      </c>
      <c r="F9" s="24" t="s">
        <v>4</v>
      </c>
      <c r="G9" s="24" t="s">
        <v>5</v>
      </c>
      <c r="H9" s="25" t="s">
        <v>12</v>
      </c>
      <c r="I9" s="25" t="s">
        <v>13</v>
      </c>
      <c r="J9" s="26" t="s">
        <v>14</v>
      </c>
    </row>
    <row r="10" spans="1:10" ht="139.5" customHeight="1" x14ac:dyDescent="0.3">
      <c r="A10" s="13" t="s">
        <v>231</v>
      </c>
      <c r="B10" s="20" t="s">
        <v>232</v>
      </c>
      <c r="C10" s="15" t="s">
        <v>233</v>
      </c>
      <c r="D10" s="21">
        <v>44855</v>
      </c>
      <c r="E10" s="21">
        <v>44916</v>
      </c>
      <c r="F10" s="22" t="s">
        <v>253</v>
      </c>
      <c r="G10" s="17">
        <v>5156.22</v>
      </c>
      <c r="H10" s="17"/>
      <c r="I10" s="17">
        <f>+G10</f>
        <v>5156.22</v>
      </c>
      <c r="J10" s="23" t="s">
        <v>204</v>
      </c>
    </row>
    <row r="11" spans="1:10" ht="139.5" customHeight="1" x14ac:dyDescent="0.3">
      <c r="A11" s="13" t="s">
        <v>17</v>
      </c>
      <c r="B11" s="20" t="s">
        <v>18</v>
      </c>
      <c r="C11" s="15" t="s">
        <v>234</v>
      </c>
      <c r="D11" s="21">
        <v>44881</v>
      </c>
      <c r="E11" s="21">
        <v>44942</v>
      </c>
      <c r="F11" s="22" t="s">
        <v>238</v>
      </c>
      <c r="G11" s="17">
        <v>700000</v>
      </c>
      <c r="H11" s="17"/>
      <c r="I11" s="17">
        <f t="shared" ref="I11:I23" si="0">+G11</f>
        <v>700000</v>
      </c>
      <c r="J11" s="23" t="s">
        <v>204</v>
      </c>
    </row>
    <row r="12" spans="1:10" ht="139.5" customHeight="1" x14ac:dyDescent="0.3">
      <c r="A12" s="13" t="s">
        <v>17</v>
      </c>
      <c r="B12" s="20" t="s">
        <v>18</v>
      </c>
      <c r="C12" s="15" t="s">
        <v>234</v>
      </c>
      <c r="D12" s="21">
        <v>44860</v>
      </c>
      <c r="E12" s="21">
        <v>44921</v>
      </c>
      <c r="F12" s="22" t="s">
        <v>260</v>
      </c>
      <c r="G12" s="17">
        <v>700000</v>
      </c>
      <c r="H12" s="17">
        <f>+G12</f>
        <v>700000</v>
      </c>
      <c r="I12" s="17"/>
      <c r="J12" s="23" t="s">
        <v>166</v>
      </c>
    </row>
    <row r="13" spans="1:10" ht="139.5" customHeight="1" x14ac:dyDescent="0.3">
      <c r="A13" s="13" t="s">
        <v>17</v>
      </c>
      <c r="B13" s="20" t="s">
        <v>18</v>
      </c>
      <c r="C13" s="15" t="s">
        <v>234</v>
      </c>
      <c r="D13" s="21">
        <v>44870</v>
      </c>
      <c r="E13" s="21">
        <v>44931</v>
      </c>
      <c r="F13" s="22" t="s">
        <v>319</v>
      </c>
      <c r="G13" s="17">
        <v>55400</v>
      </c>
      <c r="H13" s="17">
        <f>+G13</f>
        <v>55400</v>
      </c>
      <c r="I13" s="17"/>
      <c r="J13" s="23" t="s">
        <v>166</v>
      </c>
    </row>
    <row r="14" spans="1:10" ht="139.5" customHeight="1" x14ac:dyDescent="0.3">
      <c r="A14" s="13" t="s">
        <v>241</v>
      </c>
      <c r="B14" s="20" t="s">
        <v>20</v>
      </c>
      <c r="C14" s="15" t="s">
        <v>239</v>
      </c>
      <c r="D14" s="21">
        <v>44860</v>
      </c>
      <c r="E14" s="21">
        <v>44921</v>
      </c>
      <c r="F14" s="22" t="s">
        <v>240</v>
      </c>
      <c r="G14" s="17">
        <v>93169.05</v>
      </c>
      <c r="H14" s="17"/>
      <c r="I14" s="17">
        <f t="shared" si="0"/>
        <v>93169.05</v>
      </c>
      <c r="J14" s="23" t="s">
        <v>204</v>
      </c>
    </row>
    <row r="15" spans="1:10" ht="139.5" customHeight="1" x14ac:dyDescent="0.3">
      <c r="A15" s="13" t="s">
        <v>242</v>
      </c>
      <c r="B15" s="20" t="s">
        <v>19</v>
      </c>
      <c r="C15" s="15" t="s">
        <v>243</v>
      </c>
      <c r="D15" s="21">
        <v>44894</v>
      </c>
      <c r="E15" s="21">
        <v>44955</v>
      </c>
      <c r="F15" s="22" t="s">
        <v>244</v>
      </c>
      <c r="G15" s="17">
        <v>89700</v>
      </c>
      <c r="H15" s="17"/>
      <c r="I15" s="17">
        <f t="shared" si="0"/>
        <v>89700</v>
      </c>
      <c r="J15" s="23" t="s">
        <v>204</v>
      </c>
    </row>
    <row r="16" spans="1:10" ht="139.5" customHeight="1" x14ac:dyDescent="0.3">
      <c r="A16" s="13" t="s">
        <v>245</v>
      </c>
      <c r="B16" s="20" t="s">
        <v>246</v>
      </c>
      <c r="C16" s="15" t="s">
        <v>247</v>
      </c>
      <c r="D16" s="21">
        <v>44874</v>
      </c>
      <c r="E16" s="21">
        <v>44935</v>
      </c>
      <c r="F16" s="22" t="s">
        <v>320</v>
      </c>
      <c r="G16" s="17">
        <v>8400</v>
      </c>
      <c r="H16" s="17">
        <f>+G16</f>
        <v>8400</v>
      </c>
      <c r="I16" s="17"/>
      <c r="J16" s="23" t="s">
        <v>166</v>
      </c>
    </row>
    <row r="17" spans="1:10" ht="139.5" customHeight="1" x14ac:dyDescent="0.3">
      <c r="A17" s="13" t="s">
        <v>245</v>
      </c>
      <c r="B17" s="20" t="s">
        <v>246</v>
      </c>
      <c r="C17" s="15" t="s">
        <v>247</v>
      </c>
      <c r="D17" s="21">
        <v>44888</v>
      </c>
      <c r="E17" s="21">
        <v>44949</v>
      </c>
      <c r="F17" s="22" t="s">
        <v>321</v>
      </c>
      <c r="G17" s="17">
        <v>8400</v>
      </c>
      <c r="H17" s="17">
        <f>+G17</f>
        <v>8400</v>
      </c>
      <c r="I17" s="17"/>
      <c r="J17" s="23" t="s">
        <v>166</v>
      </c>
    </row>
    <row r="18" spans="1:10" ht="139.5" customHeight="1" x14ac:dyDescent="0.3">
      <c r="A18" s="13" t="s">
        <v>245</v>
      </c>
      <c r="B18" s="20" t="s">
        <v>246</v>
      </c>
      <c r="C18" s="15" t="s">
        <v>247</v>
      </c>
      <c r="D18" s="21">
        <v>44895</v>
      </c>
      <c r="E18" s="21">
        <v>44956</v>
      </c>
      <c r="F18" s="22" t="s">
        <v>248</v>
      </c>
      <c r="G18" s="17">
        <v>4800</v>
      </c>
      <c r="H18" s="17"/>
      <c r="I18" s="17">
        <f t="shared" si="0"/>
        <v>4800</v>
      </c>
      <c r="J18" s="23" t="s">
        <v>204</v>
      </c>
    </row>
    <row r="19" spans="1:10" ht="139.5" customHeight="1" x14ac:dyDescent="0.3">
      <c r="A19" s="13" t="s">
        <v>322</v>
      </c>
      <c r="B19" s="20" t="s">
        <v>323</v>
      </c>
      <c r="C19" s="15" t="s">
        <v>247</v>
      </c>
      <c r="D19" s="21">
        <v>44874</v>
      </c>
      <c r="E19" s="21">
        <v>44935</v>
      </c>
      <c r="F19" s="22" t="s">
        <v>324</v>
      </c>
      <c r="G19" s="17">
        <v>9000</v>
      </c>
      <c r="H19" s="17">
        <f>+G19</f>
        <v>9000</v>
      </c>
      <c r="I19" s="17"/>
      <c r="J19" s="23" t="s">
        <v>166</v>
      </c>
    </row>
    <row r="20" spans="1:10" ht="139.5" customHeight="1" x14ac:dyDescent="0.3">
      <c r="A20" s="13" t="s">
        <v>322</v>
      </c>
      <c r="B20" s="20" t="s">
        <v>323</v>
      </c>
      <c r="C20" s="15" t="s">
        <v>247</v>
      </c>
      <c r="D20" s="21">
        <v>44887</v>
      </c>
      <c r="E20" s="21">
        <v>44948</v>
      </c>
      <c r="F20" s="22" t="s">
        <v>325</v>
      </c>
      <c r="G20" s="17">
        <v>8400</v>
      </c>
      <c r="H20" s="17">
        <f>+G20</f>
        <v>8400</v>
      </c>
      <c r="I20" s="17"/>
      <c r="J20" s="23" t="s">
        <v>166</v>
      </c>
    </row>
    <row r="21" spans="1:10" ht="139.5" customHeight="1" x14ac:dyDescent="0.3">
      <c r="A21" s="13" t="s">
        <v>188</v>
      </c>
      <c r="B21" s="20" t="s">
        <v>326</v>
      </c>
      <c r="C21" s="15" t="s">
        <v>327</v>
      </c>
      <c r="D21" s="21">
        <v>44894</v>
      </c>
      <c r="E21" s="21">
        <v>44955</v>
      </c>
      <c r="F21" s="22" t="s">
        <v>328</v>
      </c>
      <c r="G21" s="17">
        <v>20000</v>
      </c>
      <c r="H21" s="17">
        <f>+G21</f>
        <v>20000</v>
      </c>
      <c r="I21" s="17"/>
      <c r="J21" s="23" t="s">
        <v>166</v>
      </c>
    </row>
    <row r="22" spans="1:10" ht="139.5" customHeight="1" x14ac:dyDescent="0.3">
      <c r="A22" s="13" t="s">
        <v>216</v>
      </c>
      <c r="B22" s="20" t="s">
        <v>217</v>
      </c>
      <c r="C22" s="15" t="s">
        <v>249</v>
      </c>
      <c r="D22" s="21">
        <v>44895</v>
      </c>
      <c r="E22" s="21" t="s">
        <v>250</v>
      </c>
      <c r="F22" s="22" t="s">
        <v>251</v>
      </c>
      <c r="G22" s="17">
        <v>10053</v>
      </c>
      <c r="H22" s="17"/>
      <c r="I22" s="17">
        <f t="shared" si="0"/>
        <v>10053</v>
      </c>
      <c r="J22" s="23" t="s">
        <v>204</v>
      </c>
    </row>
    <row r="23" spans="1:10" ht="139.5" customHeight="1" x14ac:dyDescent="0.3">
      <c r="A23" s="13" t="s">
        <v>216</v>
      </c>
      <c r="B23" s="20" t="s">
        <v>217</v>
      </c>
      <c r="C23" s="15" t="s">
        <v>249</v>
      </c>
      <c r="D23" s="21">
        <v>44895</v>
      </c>
      <c r="E23" s="21" t="s">
        <v>250</v>
      </c>
      <c r="F23" s="22" t="s">
        <v>252</v>
      </c>
      <c r="G23" s="17">
        <v>4189</v>
      </c>
      <c r="H23" s="17"/>
      <c r="I23" s="17">
        <f t="shared" si="0"/>
        <v>4189</v>
      </c>
      <c r="J23" s="23" t="s">
        <v>204</v>
      </c>
    </row>
    <row r="24" spans="1:10" ht="139.5" customHeight="1" x14ac:dyDescent="0.3">
      <c r="A24" s="13" t="s">
        <v>255</v>
      </c>
      <c r="B24" s="20" t="s">
        <v>83</v>
      </c>
      <c r="C24" s="15" t="s">
        <v>256</v>
      </c>
      <c r="D24" s="21">
        <v>44881</v>
      </c>
      <c r="E24" s="21">
        <v>44942</v>
      </c>
      <c r="F24" s="22" t="s">
        <v>122</v>
      </c>
      <c r="G24" s="17">
        <v>11800</v>
      </c>
      <c r="H24" s="17">
        <f t="shared" ref="H24:H55" si="1">+G24</f>
        <v>11800</v>
      </c>
      <c r="I24" s="17"/>
      <c r="J24" s="23" t="s">
        <v>166</v>
      </c>
    </row>
    <row r="25" spans="1:10" ht="139.5" customHeight="1" x14ac:dyDescent="0.3">
      <c r="A25" s="13" t="s">
        <v>255</v>
      </c>
      <c r="B25" s="20" t="s">
        <v>83</v>
      </c>
      <c r="C25" s="15" t="s">
        <v>256</v>
      </c>
      <c r="D25" s="21">
        <v>44881</v>
      </c>
      <c r="E25" s="21">
        <v>44942</v>
      </c>
      <c r="F25" s="22" t="s">
        <v>26</v>
      </c>
      <c r="G25" s="17">
        <v>11800</v>
      </c>
      <c r="H25" s="17">
        <f t="shared" si="1"/>
        <v>11800</v>
      </c>
      <c r="I25" s="17"/>
      <c r="J25" s="23" t="s">
        <v>166</v>
      </c>
    </row>
    <row r="26" spans="1:10" ht="139.5" customHeight="1" x14ac:dyDescent="0.3">
      <c r="A26" s="13" t="s">
        <v>255</v>
      </c>
      <c r="B26" s="20" t="s">
        <v>83</v>
      </c>
      <c r="C26" s="15" t="s">
        <v>256</v>
      </c>
      <c r="D26" s="21">
        <v>44881</v>
      </c>
      <c r="E26" s="21">
        <v>44942</v>
      </c>
      <c r="F26" s="22" t="s">
        <v>185</v>
      </c>
      <c r="G26" s="17">
        <v>11800</v>
      </c>
      <c r="H26" s="17">
        <f t="shared" si="1"/>
        <v>11800</v>
      </c>
      <c r="I26" s="17"/>
      <c r="J26" s="23" t="s">
        <v>166</v>
      </c>
    </row>
    <row r="27" spans="1:10" ht="139.5" customHeight="1" x14ac:dyDescent="0.3">
      <c r="A27" s="13" t="s">
        <v>37</v>
      </c>
      <c r="B27" s="20" t="s">
        <v>38</v>
      </c>
      <c r="C27" s="15" t="s">
        <v>257</v>
      </c>
      <c r="D27" s="21">
        <v>44882</v>
      </c>
      <c r="E27" s="21">
        <v>44943</v>
      </c>
      <c r="F27" s="22" t="s">
        <v>86</v>
      </c>
      <c r="G27" s="17">
        <v>5900</v>
      </c>
      <c r="H27" s="17">
        <f t="shared" si="1"/>
        <v>5900</v>
      </c>
      <c r="I27" s="17"/>
      <c r="J27" s="23" t="s">
        <v>166</v>
      </c>
    </row>
    <row r="28" spans="1:10" ht="139.5" customHeight="1" x14ac:dyDescent="0.3">
      <c r="A28" s="13" t="s">
        <v>37</v>
      </c>
      <c r="B28" s="20" t="s">
        <v>38</v>
      </c>
      <c r="C28" s="15" t="s">
        <v>257</v>
      </c>
      <c r="D28" s="21">
        <v>44882</v>
      </c>
      <c r="E28" s="21">
        <v>44943</v>
      </c>
      <c r="F28" s="22" t="s">
        <v>55</v>
      </c>
      <c r="G28" s="17">
        <v>5900</v>
      </c>
      <c r="H28" s="17">
        <f t="shared" si="1"/>
        <v>5900</v>
      </c>
      <c r="I28" s="17"/>
      <c r="J28" s="23" t="s">
        <v>166</v>
      </c>
    </row>
    <row r="29" spans="1:10" ht="139.5" customHeight="1" x14ac:dyDescent="0.3">
      <c r="A29" s="13" t="s">
        <v>70</v>
      </c>
      <c r="B29" s="20" t="s">
        <v>71</v>
      </c>
      <c r="C29" s="15" t="s">
        <v>258</v>
      </c>
      <c r="D29" s="21">
        <v>44881</v>
      </c>
      <c r="E29" s="21">
        <v>44942</v>
      </c>
      <c r="F29" s="22" t="s">
        <v>74</v>
      </c>
      <c r="G29" s="17">
        <v>8260</v>
      </c>
      <c r="H29" s="17">
        <f t="shared" si="1"/>
        <v>8260</v>
      </c>
      <c r="I29" s="17"/>
      <c r="J29" s="23" t="s">
        <v>166</v>
      </c>
    </row>
    <row r="30" spans="1:10" ht="139.5" customHeight="1" x14ac:dyDescent="0.3">
      <c r="A30" s="13" t="s">
        <v>70</v>
      </c>
      <c r="B30" s="20" t="s">
        <v>71</v>
      </c>
      <c r="C30" s="15" t="s">
        <v>258</v>
      </c>
      <c r="D30" s="21">
        <v>44881</v>
      </c>
      <c r="E30" s="21">
        <v>44942</v>
      </c>
      <c r="F30" s="22" t="s">
        <v>163</v>
      </c>
      <c r="G30" s="17">
        <v>8260</v>
      </c>
      <c r="H30" s="17">
        <f t="shared" si="1"/>
        <v>8260</v>
      </c>
      <c r="I30" s="17"/>
      <c r="J30" s="23" t="s">
        <v>166</v>
      </c>
    </row>
    <row r="31" spans="1:10" ht="139.5" customHeight="1" x14ac:dyDescent="0.3">
      <c r="A31" s="13" t="s">
        <v>70</v>
      </c>
      <c r="B31" s="20" t="s">
        <v>71</v>
      </c>
      <c r="C31" s="15" t="s">
        <v>258</v>
      </c>
      <c r="D31" s="21">
        <v>44881</v>
      </c>
      <c r="E31" s="21">
        <v>44942</v>
      </c>
      <c r="F31" s="22" t="s">
        <v>84</v>
      </c>
      <c r="G31" s="17">
        <v>8260</v>
      </c>
      <c r="H31" s="17">
        <f t="shared" si="1"/>
        <v>8260</v>
      </c>
      <c r="I31" s="17"/>
      <c r="J31" s="23" t="s">
        <v>166</v>
      </c>
    </row>
    <row r="32" spans="1:10" ht="139.5" customHeight="1" x14ac:dyDescent="0.3">
      <c r="A32" s="13" t="s">
        <v>70</v>
      </c>
      <c r="B32" s="20" t="s">
        <v>71</v>
      </c>
      <c r="C32" s="15" t="s">
        <v>258</v>
      </c>
      <c r="D32" s="21">
        <v>44881</v>
      </c>
      <c r="E32" s="21">
        <v>44942</v>
      </c>
      <c r="F32" s="22" t="s">
        <v>147</v>
      </c>
      <c r="G32" s="17">
        <v>8260</v>
      </c>
      <c r="H32" s="17">
        <f t="shared" si="1"/>
        <v>8260</v>
      </c>
      <c r="I32" s="17"/>
      <c r="J32" s="23" t="s">
        <v>166</v>
      </c>
    </row>
    <row r="33" spans="1:10" ht="139.5" customHeight="1" x14ac:dyDescent="0.3">
      <c r="A33" s="13" t="s">
        <v>111</v>
      </c>
      <c r="B33" s="20" t="s">
        <v>112</v>
      </c>
      <c r="C33" s="15" t="s">
        <v>256</v>
      </c>
      <c r="D33" s="21">
        <v>44895</v>
      </c>
      <c r="E33" s="21">
        <v>44956</v>
      </c>
      <c r="F33" s="22" t="s">
        <v>27</v>
      </c>
      <c r="G33" s="17">
        <v>11800</v>
      </c>
      <c r="H33" s="17">
        <f t="shared" si="1"/>
        <v>11800</v>
      </c>
      <c r="I33" s="17"/>
      <c r="J33" s="23" t="s">
        <v>166</v>
      </c>
    </row>
    <row r="34" spans="1:10" ht="139.5" customHeight="1" x14ac:dyDescent="0.3">
      <c r="A34" s="13" t="s">
        <v>111</v>
      </c>
      <c r="B34" s="20" t="s">
        <v>112</v>
      </c>
      <c r="C34" s="15" t="s">
        <v>256</v>
      </c>
      <c r="D34" s="21">
        <v>44895</v>
      </c>
      <c r="E34" s="21">
        <v>44956</v>
      </c>
      <c r="F34" s="22" t="s">
        <v>128</v>
      </c>
      <c r="G34" s="17">
        <v>11800</v>
      </c>
      <c r="H34" s="17">
        <f t="shared" si="1"/>
        <v>11800</v>
      </c>
      <c r="I34" s="17"/>
      <c r="J34" s="23" t="s">
        <v>166</v>
      </c>
    </row>
    <row r="35" spans="1:10" ht="139.5" customHeight="1" x14ac:dyDescent="0.3">
      <c r="A35" s="13" t="s">
        <v>111</v>
      </c>
      <c r="B35" s="20" t="s">
        <v>112</v>
      </c>
      <c r="C35" s="15" t="s">
        <v>256</v>
      </c>
      <c r="D35" s="21">
        <v>44895</v>
      </c>
      <c r="E35" s="21">
        <v>44956</v>
      </c>
      <c r="F35" s="22" t="s">
        <v>168</v>
      </c>
      <c r="G35" s="17">
        <v>11800</v>
      </c>
      <c r="H35" s="17">
        <f t="shared" si="1"/>
        <v>11800</v>
      </c>
      <c r="I35" s="17"/>
      <c r="J35" s="23" t="s">
        <v>166</v>
      </c>
    </row>
    <row r="36" spans="1:10" ht="139.5" customHeight="1" x14ac:dyDescent="0.3">
      <c r="A36" s="13" t="s">
        <v>101</v>
      </c>
      <c r="B36" s="20" t="s">
        <v>102</v>
      </c>
      <c r="C36" s="15" t="s">
        <v>256</v>
      </c>
      <c r="D36" s="21">
        <v>44881</v>
      </c>
      <c r="E36" s="21">
        <v>44942</v>
      </c>
      <c r="F36" s="22" t="s">
        <v>167</v>
      </c>
      <c r="G36" s="17">
        <v>5900</v>
      </c>
      <c r="H36" s="17">
        <f t="shared" si="1"/>
        <v>5900</v>
      </c>
      <c r="I36" s="17"/>
      <c r="J36" s="23" t="s">
        <v>166</v>
      </c>
    </row>
    <row r="37" spans="1:10" ht="139.5" customHeight="1" x14ac:dyDescent="0.3">
      <c r="A37" s="13" t="s">
        <v>101</v>
      </c>
      <c r="B37" s="20" t="s">
        <v>102</v>
      </c>
      <c r="C37" s="15" t="s">
        <v>256</v>
      </c>
      <c r="D37" s="21">
        <v>44881</v>
      </c>
      <c r="E37" s="21">
        <v>44942</v>
      </c>
      <c r="F37" s="22" t="s">
        <v>140</v>
      </c>
      <c r="G37" s="17">
        <v>5900</v>
      </c>
      <c r="H37" s="17">
        <f t="shared" si="1"/>
        <v>5900</v>
      </c>
      <c r="I37" s="17"/>
      <c r="J37" s="23" t="s">
        <v>166</v>
      </c>
    </row>
    <row r="38" spans="1:10" ht="139.5" customHeight="1" x14ac:dyDescent="0.3">
      <c r="A38" s="13" t="s">
        <v>101</v>
      </c>
      <c r="B38" s="20" t="s">
        <v>102</v>
      </c>
      <c r="C38" s="15" t="s">
        <v>256</v>
      </c>
      <c r="D38" s="21">
        <v>44881</v>
      </c>
      <c r="E38" s="21">
        <v>44942</v>
      </c>
      <c r="F38" s="22" t="s">
        <v>214</v>
      </c>
      <c r="G38" s="17">
        <v>5900</v>
      </c>
      <c r="H38" s="17">
        <f t="shared" si="1"/>
        <v>5900</v>
      </c>
      <c r="I38" s="17"/>
      <c r="J38" s="23" t="s">
        <v>166</v>
      </c>
    </row>
    <row r="39" spans="1:10" ht="139.5" customHeight="1" x14ac:dyDescent="0.3">
      <c r="A39" s="13" t="s">
        <v>50</v>
      </c>
      <c r="B39" s="20" t="s">
        <v>261</v>
      </c>
      <c r="C39" s="15" t="s">
        <v>256</v>
      </c>
      <c r="D39" s="21">
        <v>44882</v>
      </c>
      <c r="E39" s="21">
        <v>44943</v>
      </c>
      <c r="F39" s="22" t="s">
        <v>221</v>
      </c>
      <c r="G39" s="17">
        <v>8260</v>
      </c>
      <c r="H39" s="17">
        <f t="shared" si="1"/>
        <v>8260</v>
      </c>
      <c r="I39" s="17"/>
      <c r="J39" s="23" t="s">
        <v>166</v>
      </c>
    </row>
    <row r="40" spans="1:10" ht="139.5" customHeight="1" x14ac:dyDescent="0.3">
      <c r="A40" s="13" t="s">
        <v>50</v>
      </c>
      <c r="B40" s="20" t="s">
        <v>261</v>
      </c>
      <c r="C40" s="15" t="s">
        <v>256</v>
      </c>
      <c r="D40" s="21">
        <v>44882</v>
      </c>
      <c r="E40" s="21">
        <v>44943</v>
      </c>
      <c r="F40" s="22" t="s">
        <v>262</v>
      </c>
      <c r="G40" s="17">
        <v>8260</v>
      </c>
      <c r="H40" s="17">
        <f t="shared" si="1"/>
        <v>8260</v>
      </c>
      <c r="I40" s="17"/>
      <c r="J40" s="23" t="s">
        <v>166</v>
      </c>
    </row>
    <row r="41" spans="1:10" ht="139.5" customHeight="1" x14ac:dyDescent="0.3">
      <c r="A41" s="13" t="s">
        <v>50</v>
      </c>
      <c r="B41" s="20" t="s">
        <v>261</v>
      </c>
      <c r="C41" s="15" t="s">
        <v>256</v>
      </c>
      <c r="D41" s="21">
        <v>44882</v>
      </c>
      <c r="E41" s="21">
        <v>44943</v>
      </c>
      <c r="F41" s="22" t="s">
        <v>220</v>
      </c>
      <c r="G41" s="17">
        <v>8260</v>
      </c>
      <c r="H41" s="17">
        <f t="shared" si="1"/>
        <v>8260</v>
      </c>
      <c r="I41" s="17"/>
      <c r="J41" s="23" t="s">
        <v>166</v>
      </c>
    </row>
    <row r="42" spans="1:10" ht="139.5" customHeight="1" x14ac:dyDescent="0.3">
      <c r="A42" s="13" t="s">
        <v>94</v>
      </c>
      <c r="B42" s="20" t="s">
        <v>95</v>
      </c>
      <c r="C42" s="15" t="s">
        <v>256</v>
      </c>
      <c r="D42" s="21">
        <v>44882</v>
      </c>
      <c r="E42" s="21">
        <v>44943</v>
      </c>
      <c r="F42" s="22" t="s">
        <v>173</v>
      </c>
      <c r="G42" s="17">
        <v>11800</v>
      </c>
      <c r="H42" s="17">
        <f t="shared" si="1"/>
        <v>11800</v>
      </c>
      <c r="I42" s="17"/>
      <c r="J42" s="23" t="s">
        <v>166</v>
      </c>
    </row>
    <row r="43" spans="1:10" ht="139.5" customHeight="1" x14ac:dyDescent="0.3">
      <c r="A43" s="13" t="s">
        <v>94</v>
      </c>
      <c r="B43" s="20" t="s">
        <v>95</v>
      </c>
      <c r="C43" s="15" t="s">
        <v>256</v>
      </c>
      <c r="D43" s="21">
        <v>44882</v>
      </c>
      <c r="E43" s="21">
        <v>44943</v>
      </c>
      <c r="F43" s="22" t="s">
        <v>180</v>
      </c>
      <c r="G43" s="17">
        <v>11800</v>
      </c>
      <c r="H43" s="17">
        <f t="shared" si="1"/>
        <v>11800</v>
      </c>
      <c r="I43" s="17"/>
      <c r="J43" s="23" t="s">
        <v>166</v>
      </c>
    </row>
    <row r="44" spans="1:10" ht="139.5" customHeight="1" x14ac:dyDescent="0.3">
      <c r="A44" s="13" t="s">
        <v>94</v>
      </c>
      <c r="B44" s="20" t="s">
        <v>95</v>
      </c>
      <c r="C44" s="15" t="s">
        <v>256</v>
      </c>
      <c r="D44" s="21">
        <v>44882</v>
      </c>
      <c r="E44" s="21">
        <v>44943</v>
      </c>
      <c r="F44" s="22" t="s">
        <v>223</v>
      </c>
      <c r="G44" s="17">
        <v>11800</v>
      </c>
      <c r="H44" s="17">
        <f t="shared" si="1"/>
        <v>11800</v>
      </c>
      <c r="I44" s="17"/>
      <c r="J44" s="23" t="s">
        <v>166</v>
      </c>
    </row>
    <row r="45" spans="1:10" ht="139.5" customHeight="1" x14ac:dyDescent="0.3">
      <c r="A45" s="13" t="s">
        <v>59</v>
      </c>
      <c r="B45" s="20" t="s">
        <v>60</v>
      </c>
      <c r="C45" s="15" t="s">
        <v>256</v>
      </c>
      <c r="D45" s="21">
        <v>44886</v>
      </c>
      <c r="E45" s="21">
        <v>44947</v>
      </c>
      <c r="F45" s="22" t="s">
        <v>211</v>
      </c>
      <c r="G45" s="17">
        <v>5900</v>
      </c>
      <c r="H45" s="17">
        <f t="shared" si="1"/>
        <v>5900</v>
      </c>
      <c r="I45" s="17"/>
      <c r="J45" s="23" t="s">
        <v>166</v>
      </c>
    </row>
    <row r="46" spans="1:10" ht="139.5" customHeight="1" x14ac:dyDescent="0.3">
      <c r="A46" s="13" t="s">
        <v>59</v>
      </c>
      <c r="B46" s="20" t="s">
        <v>60</v>
      </c>
      <c r="C46" s="15" t="s">
        <v>256</v>
      </c>
      <c r="D46" s="21">
        <v>44886</v>
      </c>
      <c r="E46" s="21">
        <v>44947</v>
      </c>
      <c r="F46" s="22" t="s">
        <v>263</v>
      </c>
      <c r="G46" s="17">
        <v>5900</v>
      </c>
      <c r="H46" s="17">
        <f t="shared" si="1"/>
        <v>5900</v>
      </c>
      <c r="I46" s="17"/>
      <c r="J46" s="23" t="s">
        <v>166</v>
      </c>
    </row>
    <row r="47" spans="1:10" ht="139.5" customHeight="1" x14ac:dyDescent="0.3">
      <c r="A47" s="13" t="s">
        <v>59</v>
      </c>
      <c r="B47" s="20" t="s">
        <v>60</v>
      </c>
      <c r="C47" s="15" t="s">
        <v>256</v>
      </c>
      <c r="D47" s="21">
        <v>44886</v>
      </c>
      <c r="E47" s="21">
        <v>44947</v>
      </c>
      <c r="F47" s="22" t="s">
        <v>131</v>
      </c>
      <c r="G47" s="17">
        <v>5900</v>
      </c>
      <c r="H47" s="17">
        <f t="shared" si="1"/>
        <v>5900</v>
      </c>
      <c r="I47" s="17"/>
      <c r="J47" s="23" t="s">
        <v>166</v>
      </c>
    </row>
    <row r="48" spans="1:10" ht="139.5" customHeight="1" x14ac:dyDescent="0.3">
      <c r="A48" s="13" t="s">
        <v>194</v>
      </c>
      <c r="B48" s="20" t="s">
        <v>48</v>
      </c>
      <c r="C48" s="15" t="s">
        <v>256</v>
      </c>
      <c r="D48" s="21">
        <v>44883</v>
      </c>
      <c r="E48" s="21">
        <v>44944</v>
      </c>
      <c r="F48" s="22" t="s">
        <v>86</v>
      </c>
      <c r="G48" s="17">
        <v>5900</v>
      </c>
      <c r="H48" s="17">
        <f t="shared" si="1"/>
        <v>5900</v>
      </c>
      <c r="I48" s="17"/>
      <c r="J48" s="23" t="s">
        <v>166</v>
      </c>
    </row>
    <row r="49" spans="1:10" ht="139.5" customHeight="1" x14ac:dyDescent="0.3">
      <c r="A49" s="13" t="s">
        <v>194</v>
      </c>
      <c r="B49" s="20" t="s">
        <v>48</v>
      </c>
      <c r="C49" s="15" t="s">
        <v>256</v>
      </c>
      <c r="D49" s="21">
        <v>44883</v>
      </c>
      <c r="E49" s="21">
        <v>44944</v>
      </c>
      <c r="F49" s="22" t="s">
        <v>93</v>
      </c>
      <c r="G49" s="17">
        <v>5900</v>
      </c>
      <c r="H49" s="17">
        <f t="shared" si="1"/>
        <v>5900</v>
      </c>
      <c r="I49" s="17"/>
      <c r="J49" s="23" t="s">
        <v>166</v>
      </c>
    </row>
    <row r="50" spans="1:10" ht="139.5" customHeight="1" x14ac:dyDescent="0.3">
      <c r="A50" s="13" t="s">
        <v>194</v>
      </c>
      <c r="B50" s="20" t="s">
        <v>48</v>
      </c>
      <c r="C50" s="15" t="s">
        <v>256</v>
      </c>
      <c r="D50" s="21">
        <v>44883</v>
      </c>
      <c r="E50" s="21">
        <v>44944</v>
      </c>
      <c r="F50" s="22" t="s">
        <v>163</v>
      </c>
      <c r="G50" s="17">
        <v>5900</v>
      </c>
      <c r="H50" s="17">
        <f t="shared" si="1"/>
        <v>5900</v>
      </c>
      <c r="I50" s="17"/>
      <c r="J50" s="23" t="s">
        <v>166</v>
      </c>
    </row>
    <row r="51" spans="1:10" ht="139.5" customHeight="1" x14ac:dyDescent="0.3">
      <c r="A51" s="13" t="s">
        <v>164</v>
      </c>
      <c r="B51" s="20" t="s">
        <v>165</v>
      </c>
      <c r="C51" s="15" t="s">
        <v>254</v>
      </c>
      <c r="D51" s="21">
        <v>44893</v>
      </c>
      <c r="E51" s="21">
        <v>44954</v>
      </c>
      <c r="F51" s="22" t="s">
        <v>264</v>
      </c>
      <c r="G51" s="17">
        <v>13680</v>
      </c>
      <c r="H51" s="17">
        <f t="shared" si="1"/>
        <v>13680</v>
      </c>
      <c r="I51" s="17"/>
      <c r="J51" s="23" t="s">
        <v>166</v>
      </c>
    </row>
    <row r="52" spans="1:10" ht="139.5" customHeight="1" x14ac:dyDescent="0.3">
      <c r="A52" s="13" t="s">
        <v>164</v>
      </c>
      <c r="B52" s="20" t="s">
        <v>165</v>
      </c>
      <c r="C52" s="15" t="s">
        <v>265</v>
      </c>
      <c r="D52" s="21">
        <v>44890</v>
      </c>
      <c r="E52" s="21">
        <v>44951</v>
      </c>
      <c r="F52" s="22" t="s">
        <v>266</v>
      </c>
      <c r="G52" s="17">
        <v>13950</v>
      </c>
      <c r="H52" s="17">
        <f t="shared" si="1"/>
        <v>13950</v>
      </c>
      <c r="I52" s="17"/>
      <c r="J52" s="23" t="s">
        <v>166</v>
      </c>
    </row>
    <row r="53" spans="1:10" ht="139.5" customHeight="1" x14ac:dyDescent="0.3">
      <c r="A53" s="13" t="s">
        <v>193</v>
      </c>
      <c r="B53" s="20" t="s">
        <v>267</v>
      </c>
      <c r="C53" s="15" t="s">
        <v>256</v>
      </c>
      <c r="D53" s="21">
        <v>44895</v>
      </c>
      <c r="E53" s="21">
        <v>44956</v>
      </c>
      <c r="F53" s="22" t="s">
        <v>268</v>
      </c>
      <c r="G53" s="17">
        <v>5900</v>
      </c>
      <c r="H53" s="17">
        <f t="shared" si="1"/>
        <v>5900</v>
      </c>
      <c r="I53" s="17"/>
      <c r="J53" s="23" t="s">
        <v>166</v>
      </c>
    </row>
    <row r="54" spans="1:10" ht="139.5" customHeight="1" x14ac:dyDescent="0.3">
      <c r="A54" s="13" t="s">
        <v>193</v>
      </c>
      <c r="B54" s="20" t="s">
        <v>267</v>
      </c>
      <c r="C54" s="15" t="s">
        <v>256</v>
      </c>
      <c r="D54" s="21">
        <v>44895</v>
      </c>
      <c r="E54" s="21">
        <v>44956</v>
      </c>
      <c r="F54" s="22" t="s">
        <v>179</v>
      </c>
      <c r="G54" s="17">
        <v>5900</v>
      </c>
      <c r="H54" s="17">
        <f t="shared" si="1"/>
        <v>5900</v>
      </c>
      <c r="I54" s="17"/>
      <c r="J54" s="23" t="s">
        <v>166</v>
      </c>
    </row>
    <row r="55" spans="1:10" ht="139.5" customHeight="1" x14ac:dyDescent="0.3">
      <c r="A55" s="13" t="s">
        <v>193</v>
      </c>
      <c r="B55" s="20" t="s">
        <v>267</v>
      </c>
      <c r="C55" s="15" t="s">
        <v>256</v>
      </c>
      <c r="D55" s="21">
        <v>44895</v>
      </c>
      <c r="E55" s="21">
        <v>44956</v>
      </c>
      <c r="F55" s="22" t="s">
        <v>159</v>
      </c>
      <c r="G55" s="17">
        <v>5900</v>
      </c>
      <c r="H55" s="17">
        <f t="shared" si="1"/>
        <v>5900</v>
      </c>
      <c r="I55" s="17"/>
      <c r="J55" s="23" t="s">
        <v>166</v>
      </c>
    </row>
    <row r="56" spans="1:10" ht="139.5" customHeight="1" x14ac:dyDescent="0.3">
      <c r="A56" s="13" t="s">
        <v>80</v>
      </c>
      <c r="B56" s="20" t="s">
        <v>81</v>
      </c>
      <c r="C56" s="15" t="s">
        <v>256</v>
      </c>
      <c r="D56" s="21">
        <v>44895</v>
      </c>
      <c r="E56" s="21">
        <v>44956</v>
      </c>
      <c r="F56" s="22" t="s">
        <v>108</v>
      </c>
      <c r="G56" s="17">
        <v>8260</v>
      </c>
      <c r="H56" s="17">
        <f t="shared" ref="H56:H87" si="2">+G56</f>
        <v>8260</v>
      </c>
      <c r="I56" s="17"/>
      <c r="J56" s="23" t="s">
        <v>166</v>
      </c>
    </row>
    <row r="57" spans="1:10" ht="139.5" customHeight="1" x14ac:dyDescent="0.3">
      <c r="A57" s="13" t="s">
        <v>80</v>
      </c>
      <c r="B57" s="20" t="s">
        <v>81</v>
      </c>
      <c r="C57" s="15" t="s">
        <v>256</v>
      </c>
      <c r="D57" s="21">
        <v>44895</v>
      </c>
      <c r="E57" s="21">
        <v>44956</v>
      </c>
      <c r="F57" s="22" t="s">
        <v>132</v>
      </c>
      <c r="G57" s="17">
        <v>8260</v>
      </c>
      <c r="H57" s="17">
        <f t="shared" si="2"/>
        <v>8260</v>
      </c>
      <c r="I57" s="17"/>
      <c r="J57" s="23" t="s">
        <v>166</v>
      </c>
    </row>
    <row r="58" spans="1:10" ht="139.5" customHeight="1" x14ac:dyDescent="0.3">
      <c r="A58" s="13" t="s">
        <v>80</v>
      </c>
      <c r="B58" s="20" t="s">
        <v>81</v>
      </c>
      <c r="C58" s="15" t="s">
        <v>256</v>
      </c>
      <c r="D58" s="21">
        <v>44895</v>
      </c>
      <c r="E58" s="21">
        <v>44956</v>
      </c>
      <c r="F58" s="22" t="s">
        <v>144</v>
      </c>
      <c r="G58" s="17">
        <v>8260</v>
      </c>
      <c r="H58" s="17">
        <f t="shared" si="2"/>
        <v>8260</v>
      </c>
      <c r="I58" s="17"/>
      <c r="J58" s="23" t="s">
        <v>166</v>
      </c>
    </row>
    <row r="59" spans="1:10" ht="139.5" customHeight="1" x14ac:dyDescent="0.3">
      <c r="A59" s="13" t="s">
        <v>35</v>
      </c>
      <c r="B59" s="20" t="s">
        <v>36</v>
      </c>
      <c r="C59" s="15" t="s">
        <v>256</v>
      </c>
      <c r="D59" s="21">
        <v>44894</v>
      </c>
      <c r="E59" s="21">
        <v>44955</v>
      </c>
      <c r="F59" s="22" t="s">
        <v>137</v>
      </c>
      <c r="G59" s="17">
        <v>5900</v>
      </c>
      <c r="H59" s="17">
        <f t="shared" si="2"/>
        <v>5900</v>
      </c>
      <c r="I59" s="17"/>
      <c r="J59" s="23" t="s">
        <v>166</v>
      </c>
    </row>
    <row r="60" spans="1:10" ht="139.5" customHeight="1" x14ac:dyDescent="0.3">
      <c r="A60" s="13" t="s">
        <v>35</v>
      </c>
      <c r="B60" s="20" t="s">
        <v>36</v>
      </c>
      <c r="C60" s="15" t="s">
        <v>256</v>
      </c>
      <c r="D60" s="21">
        <v>44894</v>
      </c>
      <c r="E60" s="21">
        <v>44955</v>
      </c>
      <c r="F60" s="22" t="s">
        <v>159</v>
      </c>
      <c r="G60" s="17">
        <v>5900</v>
      </c>
      <c r="H60" s="17">
        <f t="shared" si="2"/>
        <v>5900</v>
      </c>
      <c r="I60" s="17"/>
      <c r="J60" s="23" t="s">
        <v>166</v>
      </c>
    </row>
    <row r="61" spans="1:10" ht="139.5" customHeight="1" x14ac:dyDescent="0.3">
      <c r="A61" s="13" t="s">
        <v>35</v>
      </c>
      <c r="B61" s="20" t="s">
        <v>36</v>
      </c>
      <c r="C61" s="15" t="s">
        <v>256</v>
      </c>
      <c r="D61" s="21">
        <v>44894</v>
      </c>
      <c r="E61" s="21">
        <v>44955</v>
      </c>
      <c r="F61" s="22" t="s">
        <v>208</v>
      </c>
      <c r="G61" s="17">
        <v>5900</v>
      </c>
      <c r="H61" s="17">
        <f t="shared" si="2"/>
        <v>5900</v>
      </c>
      <c r="I61" s="17"/>
      <c r="J61" s="23" t="s">
        <v>166</v>
      </c>
    </row>
    <row r="62" spans="1:10" ht="139.5" customHeight="1" x14ac:dyDescent="0.3">
      <c r="A62" s="13" t="s">
        <v>75</v>
      </c>
      <c r="B62" s="20" t="s">
        <v>76</v>
      </c>
      <c r="C62" s="15" t="s">
        <v>256</v>
      </c>
      <c r="D62" s="21">
        <v>44889</v>
      </c>
      <c r="E62" s="21">
        <v>44950</v>
      </c>
      <c r="F62" s="22" t="s">
        <v>208</v>
      </c>
      <c r="G62" s="17">
        <v>23600</v>
      </c>
      <c r="H62" s="17">
        <f t="shared" si="2"/>
        <v>23600</v>
      </c>
      <c r="I62" s="17"/>
      <c r="J62" s="23" t="s">
        <v>166</v>
      </c>
    </row>
    <row r="63" spans="1:10" ht="139.5" customHeight="1" x14ac:dyDescent="0.3">
      <c r="A63" s="13" t="s">
        <v>75</v>
      </c>
      <c r="B63" s="20" t="s">
        <v>76</v>
      </c>
      <c r="C63" s="15" t="s">
        <v>256</v>
      </c>
      <c r="D63" s="21">
        <v>44889</v>
      </c>
      <c r="E63" s="21">
        <v>44950</v>
      </c>
      <c r="F63" s="22" t="s">
        <v>180</v>
      </c>
      <c r="G63" s="17">
        <v>23600</v>
      </c>
      <c r="H63" s="17">
        <f t="shared" si="2"/>
        <v>23600</v>
      </c>
      <c r="I63" s="17"/>
      <c r="J63" s="23" t="s">
        <v>166</v>
      </c>
    </row>
    <row r="64" spans="1:10" ht="139.5" customHeight="1" x14ac:dyDescent="0.3">
      <c r="A64" s="13" t="s">
        <v>75</v>
      </c>
      <c r="B64" s="20" t="s">
        <v>76</v>
      </c>
      <c r="C64" s="15" t="s">
        <v>256</v>
      </c>
      <c r="D64" s="21">
        <v>44889</v>
      </c>
      <c r="E64" s="21">
        <v>44950</v>
      </c>
      <c r="F64" s="22" t="s">
        <v>270</v>
      </c>
      <c r="G64" s="17">
        <v>23600</v>
      </c>
      <c r="H64" s="17">
        <f t="shared" si="2"/>
        <v>23600</v>
      </c>
      <c r="I64" s="17"/>
      <c r="J64" s="23" t="s">
        <v>166</v>
      </c>
    </row>
    <row r="65" spans="1:10" ht="139.5" customHeight="1" x14ac:dyDescent="0.3">
      <c r="A65" s="13" t="s">
        <v>271</v>
      </c>
      <c r="B65" s="20" t="s">
        <v>158</v>
      </c>
      <c r="C65" s="15" t="s">
        <v>256</v>
      </c>
      <c r="D65" s="21">
        <v>44883</v>
      </c>
      <c r="E65" s="21">
        <v>44944</v>
      </c>
      <c r="F65" s="22" t="s">
        <v>138</v>
      </c>
      <c r="G65" s="17">
        <v>5900</v>
      </c>
      <c r="H65" s="17">
        <f t="shared" si="2"/>
        <v>5900</v>
      </c>
      <c r="I65" s="17"/>
      <c r="J65" s="23" t="s">
        <v>166</v>
      </c>
    </row>
    <row r="66" spans="1:10" ht="139.5" customHeight="1" x14ac:dyDescent="0.3">
      <c r="A66" s="13" t="s">
        <v>271</v>
      </c>
      <c r="B66" s="20" t="s">
        <v>158</v>
      </c>
      <c r="C66" s="15" t="s">
        <v>256</v>
      </c>
      <c r="D66" s="21">
        <v>44883</v>
      </c>
      <c r="E66" s="21">
        <v>44944</v>
      </c>
      <c r="F66" s="22" t="s">
        <v>148</v>
      </c>
      <c r="G66" s="17">
        <v>5900</v>
      </c>
      <c r="H66" s="17">
        <f t="shared" si="2"/>
        <v>5900</v>
      </c>
      <c r="I66" s="17"/>
      <c r="J66" s="23" t="s">
        <v>166</v>
      </c>
    </row>
    <row r="67" spans="1:10" ht="139.5" customHeight="1" x14ac:dyDescent="0.3">
      <c r="A67" s="13" t="s">
        <v>271</v>
      </c>
      <c r="B67" s="20" t="s">
        <v>158</v>
      </c>
      <c r="C67" s="15" t="s">
        <v>256</v>
      </c>
      <c r="D67" s="21">
        <v>44883</v>
      </c>
      <c r="E67" s="21">
        <v>44944</v>
      </c>
      <c r="F67" s="22" t="s">
        <v>86</v>
      </c>
      <c r="G67" s="17">
        <v>5900</v>
      </c>
      <c r="H67" s="17">
        <f t="shared" si="2"/>
        <v>5900</v>
      </c>
      <c r="I67" s="17"/>
      <c r="J67" s="23" t="s">
        <v>166</v>
      </c>
    </row>
    <row r="68" spans="1:10" ht="139.5" customHeight="1" x14ac:dyDescent="0.3">
      <c r="A68" s="13" t="s">
        <v>170</v>
      </c>
      <c r="B68" s="20" t="s">
        <v>155</v>
      </c>
      <c r="C68" s="15" t="s">
        <v>272</v>
      </c>
      <c r="D68" s="21">
        <v>44883</v>
      </c>
      <c r="E68" s="21">
        <v>44944</v>
      </c>
      <c r="F68" s="22" t="s">
        <v>135</v>
      </c>
      <c r="G68" s="17">
        <v>9440</v>
      </c>
      <c r="H68" s="17">
        <f t="shared" si="2"/>
        <v>9440</v>
      </c>
      <c r="I68" s="17"/>
      <c r="J68" s="23" t="s">
        <v>166</v>
      </c>
    </row>
    <row r="69" spans="1:10" ht="139.5" customHeight="1" x14ac:dyDescent="0.3">
      <c r="A69" s="13" t="s">
        <v>66</v>
      </c>
      <c r="B69" s="20" t="s">
        <v>67</v>
      </c>
      <c r="C69" s="15" t="s">
        <v>258</v>
      </c>
      <c r="D69" s="21">
        <v>44887</v>
      </c>
      <c r="E69" s="21">
        <v>44948</v>
      </c>
      <c r="F69" s="22" t="s">
        <v>23</v>
      </c>
      <c r="G69" s="17">
        <v>8260</v>
      </c>
      <c r="H69" s="17">
        <f t="shared" si="2"/>
        <v>8260</v>
      </c>
      <c r="I69" s="17"/>
      <c r="J69" s="23" t="s">
        <v>166</v>
      </c>
    </row>
    <row r="70" spans="1:10" ht="139.5" customHeight="1" x14ac:dyDescent="0.3">
      <c r="A70" s="13" t="s">
        <v>66</v>
      </c>
      <c r="B70" s="20" t="s">
        <v>67</v>
      </c>
      <c r="C70" s="15" t="s">
        <v>258</v>
      </c>
      <c r="D70" s="21">
        <v>44887</v>
      </c>
      <c r="E70" s="21">
        <v>44948</v>
      </c>
      <c r="F70" s="22" t="s">
        <v>119</v>
      </c>
      <c r="G70" s="17">
        <v>8260</v>
      </c>
      <c r="H70" s="17">
        <f t="shared" si="2"/>
        <v>8260</v>
      </c>
      <c r="I70" s="17"/>
      <c r="J70" s="23" t="s">
        <v>166</v>
      </c>
    </row>
    <row r="71" spans="1:10" ht="139.5" customHeight="1" x14ac:dyDescent="0.3">
      <c r="A71" s="13" t="s">
        <v>66</v>
      </c>
      <c r="B71" s="20" t="s">
        <v>67</v>
      </c>
      <c r="C71" s="15" t="s">
        <v>258</v>
      </c>
      <c r="D71" s="21">
        <v>44887</v>
      </c>
      <c r="E71" s="21">
        <v>44948</v>
      </c>
      <c r="F71" s="22" t="s">
        <v>148</v>
      </c>
      <c r="G71" s="17">
        <v>8260</v>
      </c>
      <c r="H71" s="17">
        <f t="shared" si="2"/>
        <v>8260</v>
      </c>
      <c r="I71" s="17"/>
      <c r="J71" s="23" t="s">
        <v>166</v>
      </c>
    </row>
    <row r="72" spans="1:10" ht="139.5" customHeight="1" x14ac:dyDescent="0.3">
      <c r="A72" s="13" t="s">
        <v>66</v>
      </c>
      <c r="B72" s="20" t="s">
        <v>67</v>
      </c>
      <c r="C72" s="15" t="s">
        <v>258</v>
      </c>
      <c r="D72" s="21">
        <v>44887</v>
      </c>
      <c r="E72" s="21">
        <v>44948</v>
      </c>
      <c r="F72" s="22" t="s">
        <v>86</v>
      </c>
      <c r="G72" s="17">
        <v>8260</v>
      </c>
      <c r="H72" s="17">
        <f t="shared" si="2"/>
        <v>8260</v>
      </c>
      <c r="I72" s="17"/>
      <c r="J72" s="23" t="s">
        <v>166</v>
      </c>
    </row>
    <row r="73" spans="1:10" ht="139.5" customHeight="1" x14ac:dyDescent="0.3">
      <c r="A73" s="13" t="s">
        <v>91</v>
      </c>
      <c r="B73" s="20" t="s">
        <v>92</v>
      </c>
      <c r="C73" s="15" t="s">
        <v>256</v>
      </c>
      <c r="D73" s="21">
        <v>44882</v>
      </c>
      <c r="E73" s="21">
        <v>44943</v>
      </c>
      <c r="F73" s="22" t="s">
        <v>65</v>
      </c>
      <c r="G73" s="17">
        <v>5900</v>
      </c>
      <c r="H73" s="17">
        <f t="shared" si="2"/>
        <v>5900</v>
      </c>
      <c r="I73" s="17"/>
      <c r="J73" s="23" t="s">
        <v>166</v>
      </c>
    </row>
    <row r="74" spans="1:10" ht="139.5" customHeight="1" x14ac:dyDescent="0.3">
      <c r="A74" s="13" t="s">
        <v>91</v>
      </c>
      <c r="B74" s="20" t="s">
        <v>92</v>
      </c>
      <c r="C74" s="15" t="s">
        <v>256</v>
      </c>
      <c r="D74" s="21">
        <v>44882</v>
      </c>
      <c r="E74" s="21">
        <v>44943</v>
      </c>
      <c r="F74" s="22" t="s">
        <v>144</v>
      </c>
      <c r="G74" s="17">
        <v>5900</v>
      </c>
      <c r="H74" s="17">
        <f t="shared" si="2"/>
        <v>5900</v>
      </c>
      <c r="I74" s="17"/>
      <c r="J74" s="23" t="s">
        <v>166</v>
      </c>
    </row>
    <row r="75" spans="1:10" ht="139.5" customHeight="1" x14ac:dyDescent="0.3">
      <c r="A75" s="13" t="s">
        <v>91</v>
      </c>
      <c r="B75" s="20" t="s">
        <v>92</v>
      </c>
      <c r="C75" s="15" t="s">
        <v>256</v>
      </c>
      <c r="D75" s="21">
        <v>44882</v>
      </c>
      <c r="E75" s="21">
        <v>44943</v>
      </c>
      <c r="F75" s="22" t="s">
        <v>175</v>
      </c>
      <c r="G75" s="17">
        <v>5900</v>
      </c>
      <c r="H75" s="17">
        <f t="shared" si="2"/>
        <v>5900</v>
      </c>
      <c r="I75" s="17"/>
      <c r="J75" s="23" t="s">
        <v>166</v>
      </c>
    </row>
    <row r="76" spans="1:10" ht="139.5" customHeight="1" x14ac:dyDescent="0.3">
      <c r="A76" s="13" t="s">
        <v>129</v>
      </c>
      <c r="B76" s="20" t="s">
        <v>130</v>
      </c>
      <c r="C76" s="15" t="s">
        <v>273</v>
      </c>
      <c r="D76" s="21">
        <v>44890</v>
      </c>
      <c r="E76" s="21">
        <v>44951</v>
      </c>
      <c r="F76" s="22" t="s">
        <v>200</v>
      </c>
      <c r="G76" s="17">
        <v>134343</v>
      </c>
      <c r="H76" s="17">
        <f t="shared" si="2"/>
        <v>134343</v>
      </c>
      <c r="I76" s="17"/>
      <c r="J76" s="23" t="s">
        <v>166</v>
      </c>
    </row>
    <row r="77" spans="1:10" ht="139.5" customHeight="1" x14ac:dyDescent="0.3">
      <c r="A77" s="13" t="s">
        <v>274</v>
      </c>
      <c r="B77" s="20" t="s">
        <v>275</v>
      </c>
      <c r="C77" s="15" t="s">
        <v>256</v>
      </c>
      <c r="D77" s="21">
        <v>44883</v>
      </c>
      <c r="E77" s="21">
        <v>44944</v>
      </c>
      <c r="F77" s="22" t="s">
        <v>45</v>
      </c>
      <c r="G77" s="17">
        <v>17700</v>
      </c>
      <c r="H77" s="17">
        <f t="shared" si="2"/>
        <v>17700</v>
      </c>
      <c r="I77" s="17"/>
      <c r="J77" s="23" t="s">
        <v>166</v>
      </c>
    </row>
    <row r="78" spans="1:10" ht="139.5" customHeight="1" x14ac:dyDescent="0.3">
      <c r="A78" s="13" t="s">
        <v>274</v>
      </c>
      <c r="B78" s="20" t="s">
        <v>275</v>
      </c>
      <c r="C78" s="15" t="s">
        <v>256</v>
      </c>
      <c r="D78" s="21">
        <v>44883</v>
      </c>
      <c r="E78" s="21">
        <v>44944</v>
      </c>
      <c r="F78" s="22" t="s">
        <v>103</v>
      </c>
      <c r="G78" s="17">
        <v>17700</v>
      </c>
      <c r="H78" s="17">
        <f t="shared" si="2"/>
        <v>17700</v>
      </c>
      <c r="I78" s="17"/>
      <c r="J78" s="23" t="s">
        <v>166</v>
      </c>
    </row>
    <row r="79" spans="1:10" ht="139.5" customHeight="1" x14ac:dyDescent="0.3">
      <c r="A79" s="13" t="s">
        <v>274</v>
      </c>
      <c r="B79" s="20" t="s">
        <v>275</v>
      </c>
      <c r="C79" s="15" t="s">
        <v>256</v>
      </c>
      <c r="D79" s="21">
        <v>44883</v>
      </c>
      <c r="E79" s="21">
        <v>44944</v>
      </c>
      <c r="F79" s="22" t="s">
        <v>137</v>
      </c>
      <c r="G79" s="17">
        <v>17700</v>
      </c>
      <c r="H79" s="17">
        <f t="shared" si="2"/>
        <v>17700</v>
      </c>
      <c r="I79" s="17"/>
      <c r="J79" s="23" t="s">
        <v>166</v>
      </c>
    </row>
    <row r="80" spans="1:10" ht="139.5" customHeight="1" x14ac:dyDescent="0.3">
      <c r="A80" s="13" t="s">
        <v>276</v>
      </c>
      <c r="B80" s="20" t="s">
        <v>96</v>
      </c>
      <c r="C80" s="15" t="s">
        <v>256</v>
      </c>
      <c r="D80" s="21">
        <v>44890</v>
      </c>
      <c r="E80" s="21">
        <v>44951</v>
      </c>
      <c r="F80" s="22" t="s">
        <v>277</v>
      </c>
      <c r="G80" s="17">
        <v>17700</v>
      </c>
      <c r="H80" s="17">
        <f t="shared" si="2"/>
        <v>17700</v>
      </c>
      <c r="I80" s="17"/>
      <c r="J80" s="23" t="s">
        <v>166</v>
      </c>
    </row>
    <row r="81" spans="1:10" ht="139.5" customHeight="1" x14ac:dyDescent="0.3">
      <c r="A81" s="13" t="s">
        <v>276</v>
      </c>
      <c r="B81" s="20" t="s">
        <v>96</v>
      </c>
      <c r="C81" s="15" t="s">
        <v>256</v>
      </c>
      <c r="D81" s="21">
        <v>44890</v>
      </c>
      <c r="E81" s="21">
        <v>44951</v>
      </c>
      <c r="F81" s="22" t="s">
        <v>278</v>
      </c>
      <c r="G81" s="17">
        <v>17700</v>
      </c>
      <c r="H81" s="17">
        <f t="shared" si="2"/>
        <v>17700</v>
      </c>
      <c r="I81" s="17"/>
      <c r="J81" s="23" t="s">
        <v>166</v>
      </c>
    </row>
    <row r="82" spans="1:10" ht="139.5" customHeight="1" x14ac:dyDescent="0.3">
      <c r="A82" s="13" t="s">
        <v>276</v>
      </c>
      <c r="B82" s="20" t="s">
        <v>96</v>
      </c>
      <c r="C82" s="15" t="s">
        <v>256</v>
      </c>
      <c r="D82" s="21">
        <v>44890</v>
      </c>
      <c r="E82" s="21">
        <v>44951</v>
      </c>
      <c r="F82" s="22" t="s">
        <v>53</v>
      </c>
      <c r="G82" s="17">
        <v>17700</v>
      </c>
      <c r="H82" s="17">
        <f t="shared" si="2"/>
        <v>17700</v>
      </c>
      <c r="I82" s="17"/>
      <c r="J82" s="23" t="s">
        <v>166</v>
      </c>
    </row>
    <row r="83" spans="1:10" ht="139.5" customHeight="1" x14ac:dyDescent="0.3">
      <c r="A83" s="13" t="s">
        <v>24</v>
      </c>
      <c r="B83" s="20" t="s">
        <v>25</v>
      </c>
      <c r="C83" s="15" t="s">
        <v>258</v>
      </c>
      <c r="D83" s="21">
        <v>44895</v>
      </c>
      <c r="E83" s="21">
        <v>44956</v>
      </c>
      <c r="F83" s="22" t="s">
        <v>113</v>
      </c>
      <c r="G83" s="17">
        <v>8260</v>
      </c>
      <c r="H83" s="17">
        <f t="shared" si="2"/>
        <v>8260</v>
      </c>
      <c r="I83" s="17"/>
      <c r="J83" s="23" t="s">
        <v>166</v>
      </c>
    </row>
    <row r="84" spans="1:10" ht="139.5" customHeight="1" x14ac:dyDescent="0.3">
      <c r="A84" s="13" t="s">
        <v>24</v>
      </c>
      <c r="B84" s="20" t="s">
        <v>25</v>
      </c>
      <c r="C84" s="15" t="s">
        <v>258</v>
      </c>
      <c r="D84" s="21">
        <v>44895</v>
      </c>
      <c r="E84" s="21">
        <v>44956</v>
      </c>
      <c r="F84" s="22" t="s">
        <v>133</v>
      </c>
      <c r="G84" s="17">
        <v>8260</v>
      </c>
      <c r="H84" s="17">
        <f t="shared" si="2"/>
        <v>8260</v>
      </c>
      <c r="I84" s="17"/>
      <c r="J84" s="23" t="s">
        <v>166</v>
      </c>
    </row>
    <row r="85" spans="1:10" ht="139.5" customHeight="1" x14ac:dyDescent="0.3">
      <c r="A85" s="13" t="s">
        <v>24</v>
      </c>
      <c r="B85" s="20" t="s">
        <v>25</v>
      </c>
      <c r="C85" s="15" t="s">
        <v>258</v>
      </c>
      <c r="D85" s="21">
        <v>44895</v>
      </c>
      <c r="E85" s="21">
        <v>44956</v>
      </c>
      <c r="F85" s="22" t="s">
        <v>151</v>
      </c>
      <c r="G85" s="17">
        <v>8260</v>
      </c>
      <c r="H85" s="17">
        <f t="shared" si="2"/>
        <v>8260</v>
      </c>
      <c r="I85" s="17"/>
      <c r="J85" s="23" t="s">
        <v>166</v>
      </c>
    </row>
    <row r="86" spans="1:10" ht="139.5" customHeight="1" x14ac:dyDescent="0.3">
      <c r="A86" s="13" t="s">
        <v>24</v>
      </c>
      <c r="B86" s="20" t="s">
        <v>25</v>
      </c>
      <c r="C86" s="15" t="s">
        <v>258</v>
      </c>
      <c r="D86" s="21">
        <v>44895</v>
      </c>
      <c r="E86" s="21">
        <v>44956</v>
      </c>
      <c r="F86" s="22" t="s">
        <v>169</v>
      </c>
      <c r="G86" s="17">
        <v>8260</v>
      </c>
      <c r="H86" s="17">
        <f t="shared" si="2"/>
        <v>8260</v>
      </c>
      <c r="I86" s="17"/>
      <c r="J86" s="23" t="s">
        <v>166</v>
      </c>
    </row>
    <row r="87" spans="1:10" ht="139.5" customHeight="1" x14ac:dyDescent="0.3">
      <c r="A87" s="13" t="s">
        <v>279</v>
      </c>
      <c r="B87" s="20" t="s">
        <v>29</v>
      </c>
      <c r="C87" s="15" t="s">
        <v>256</v>
      </c>
      <c r="D87" s="21">
        <v>44895</v>
      </c>
      <c r="E87" s="21">
        <v>44956</v>
      </c>
      <c r="F87" s="22" t="s">
        <v>55</v>
      </c>
      <c r="G87" s="17">
        <v>8260</v>
      </c>
      <c r="H87" s="17">
        <f t="shared" si="2"/>
        <v>8260</v>
      </c>
      <c r="I87" s="17"/>
      <c r="J87" s="23" t="s">
        <v>166</v>
      </c>
    </row>
    <row r="88" spans="1:10" ht="139.5" customHeight="1" x14ac:dyDescent="0.3">
      <c r="A88" s="13" t="s">
        <v>279</v>
      </c>
      <c r="B88" s="20" t="s">
        <v>29</v>
      </c>
      <c r="C88" s="15" t="s">
        <v>256</v>
      </c>
      <c r="D88" s="21">
        <v>44895</v>
      </c>
      <c r="E88" s="21">
        <v>44956</v>
      </c>
      <c r="F88" s="22" t="s">
        <v>93</v>
      </c>
      <c r="G88" s="17">
        <v>8260</v>
      </c>
      <c r="H88" s="17">
        <f t="shared" ref="H88:H119" si="3">+G88</f>
        <v>8260</v>
      </c>
      <c r="I88" s="17"/>
      <c r="J88" s="23" t="s">
        <v>166</v>
      </c>
    </row>
    <row r="89" spans="1:10" ht="139.5" customHeight="1" x14ac:dyDescent="0.3">
      <c r="A89" s="13" t="s">
        <v>279</v>
      </c>
      <c r="B89" s="20" t="s">
        <v>29</v>
      </c>
      <c r="C89" s="15" t="s">
        <v>256</v>
      </c>
      <c r="D89" s="21">
        <v>44895</v>
      </c>
      <c r="E89" s="21">
        <v>44956</v>
      </c>
      <c r="F89" s="22" t="s">
        <v>74</v>
      </c>
      <c r="G89" s="17">
        <v>8260</v>
      </c>
      <c r="H89" s="17">
        <f t="shared" si="3"/>
        <v>8260</v>
      </c>
      <c r="I89" s="17"/>
      <c r="J89" s="23" t="s">
        <v>166</v>
      </c>
    </row>
    <row r="90" spans="1:10" ht="139.5" customHeight="1" x14ac:dyDescent="0.3">
      <c r="A90" s="13" t="s">
        <v>224</v>
      </c>
      <c r="B90" s="20" t="s">
        <v>225</v>
      </c>
      <c r="C90" s="15" t="s">
        <v>269</v>
      </c>
      <c r="D90" s="21">
        <v>44894</v>
      </c>
      <c r="E90" s="21">
        <v>44955</v>
      </c>
      <c r="F90" s="22" t="s">
        <v>182</v>
      </c>
      <c r="G90" s="17">
        <v>5900</v>
      </c>
      <c r="H90" s="17">
        <f t="shared" si="3"/>
        <v>5900</v>
      </c>
      <c r="I90" s="17"/>
      <c r="J90" s="23" t="s">
        <v>166</v>
      </c>
    </row>
    <row r="91" spans="1:10" ht="139.5" customHeight="1" x14ac:dyDescent="0.3">
      <c r="A91" s="13" t="s">
        <v>224</v>
      </c>
      <c r="B91" s="20" t="s">
        <v>225</v>
      </c>
      <c r="C91" s="15" t="s">
        <v>269</v>
      </c>
      <c r="D91" s="21">
        <v>44894</v>
      </c>
      <c r="E91" s="21">
        <v>44955</v>
      </c>
      <c r="F91" s="22" t="s">
        <v>27</v>
      </c>
      <c r="G91" s="17">
        <v>5900</v>
      </c>
      <c r="H91" s="17">
        <f t="shared" si="3"/>
        <v>5900</v>
      </c>
      <c r="I91" s="17"/>
      <c r="J91" s="23" t="s">
        <v>166</v>
      </c>
    </row>
    <row r="92" spans="1:10" ht="139.5" customHeight="1" x14ac:dyDescent="0.3">
      <c r="A92" s="13" t="s">
        <v>127</v>
      </c>
      <c r="B92" s="20" t="s">
        <v>157</v>
      </c>
      <c r="C92" s="15" t="s">
        <v>258</v>
      </c>
      <c r="D92" s="21">
        <v>44894</v>
      </c>
      <c r="E92" s="21">
        <v>44955</v>
      </c>
      <c r="F92" s="22" t="s">
        <v>220</v>
      </c>
      <c r="G92" s="17">
        <v>5900</v>
      </c>
      <c r="H92" s="17">
        <f t="shared" si="3"/>
        <v>5900</v>
      </c>
      <c r="I92" s="17"/>
      <c r="J92" s="23" t="s">
        <v>166</v>
      </c>
    </row>
    <row r="93" spans="1:10" ht="139.5" customHeight="1" x14ac:dyDescent="0.3">
      <c r="A93" s="13" t="s">
        <v>127</v>
      </c>
      <c r="B93" s="20" t="s">
        <v>157</v>
      </c>
      <c r="C93" s="15" t="s">
        <v>258</v>
      </c>
      <c r="D93" s="21">
        <v>44894</v>
      </c>
      <c r="E93" s="21">
        <v>44955</v>
      </c>
      <c r="F93" s="22" t="s">
        <v>280</v>
      </c>
      <c r="G93" s="17">
        <v>5900</v>
      </c>
      <c r="H93" s="17">
        <f t="shared" si="3"/>
        <v>5900</v>
      </c>
      <c r="I93" s="17"/>
      <c r="J93" s="23" t="s">
        <v>166</v>
      </c>
    </row>
    <row r="94" spans="1:10" ht="139.5" customHeight="1" x14ac:dyDescent="0.3">
      <c r="A94" s="13" t="s">
        <v>127</v>
      </c>
      <c r="B94" s="20" t="s">
        <v>157</v>
      </c>
      <c r="C94" s="15" t="s">
        <v>258</v>
      </c>
      <c r="D94" s="21">
        <v>44894</v>
      </c>
      <c r="E94" s="21">
        <v>44955</v>
      </c>
      <c r="F94" s="22" t="s">
        <v>281</v>
      </c>
      <c r="G94" s="17">
        <v>5900</v>
      </c>
      <c r="H94" s="17">
        <f t="shared" si="3"/>
        <v>5900</v>
      </c>
      <c r="I94" s="17"/>
      <c r="J94" s="23" t="s">
        <v>166</v>
      </c>
    </row>
    <row r="95" spans="1:10" ht="139.5" customHeight="1" x14ac:dyDescent="0.3">
      <c r="A95" s="13" t="s">
        <v>127</v>
      </c>
      <c r="B95" s="20" t="s">
        <v>157</v>
      </c>
      <c r="C95" s="15" t="s">
        <v>258</v>
      </c>
      <c r="D95" s="21">
        <v>44894</v>
      </c>
      <c r="E95" s="21">
        <v>44955</v>
      </c>
      <c r="F95" s="22" t="s">
        <v>282</v>
      </c>
      <c r="G95" s="17">
        <v>5900</v>
      </c>
      <c r="H95" s="17">
        <f t="shared" si="3"/>
        <v>5900</v>
      </c>
      <c r="I95" s="17"/>
      <c r="J95" s="23" t="s">
        <v>166</v>
      </c>
    </row>
    <row r="96" spans="1:10" ht="139.5" customHeight="1" x14ac:dyDescent="0.3">
      <c r="A96" s="13" t="s">
        <v>145</v>
      </c>
      <c r="B96" s="20" t="s">
        <v>146</v>
      </c>
      <c r="C96" s="15" t="s">
        <v>291</v>
      </c>
      <c r="D96" s="21">
        <v>44894</v>
      </c>
      <c r="E96" s="21">
        <v>44955</v>
      </c>
      <c r="F96" s="22" t="s">
        <v>174</v>
      </c>
      <c r="G96" s="17">
        <v>5900</v>
      </c>
      <c r="H96" s="17">
        <f t="shared" si="3"/>
        <v>5900</v>
      </c>
      <c r="I96" s="17"/>
      <c r="J96" s="23" t="s">
        <v>166</v>
      </c>
    </row>
    <row r="97" spans="1:10" ht="139.5" customHeight="1" x14ac:dyDescent="0.3">
      <c r="A97" s="13" t="s">
        <v>145</v>
      </c>
      <c r="B97" s="20" t="s">
        <v>146</v>
      </c>
      <c r="C97" s="15" t="s">
        <v>291</v>
      </c>
      <c r="D97" s="21">
        <v>44894</v>
      </c>
      <c r="E97" s="21">
        <v>44955</v>
      </c>
      <c r="F97" s="22" t="s">
        <v>268</v>
      </c>
      <c r="G97" s="17">
        <v>5900</v>
      </c>
      <c r="H97" s="17">
        <f t="shared" si="3"/>
        <v>5900</v>
      </c>
      <c r="I97" s="17"/>
      <c r="J97" s="23" t="s">
        <v>166</v>
      </c>
    </row>
    <row r="98" spans="1:10" ht="139.5" customHeight="1" x14ac:dyDescent="0.3">
      <c r="A98" s="13" t="s">
        <v>145</v>
      </c>
      <c r="B98" s="20" t="s">
        <v>146</v>
      </c>
      <c r="C98" s="15" t="s">
        <v>291</v>
      </c>
      <c r="D98" s="21">
        <v>44894</v>
      </c>
      <c r="E98" s="21">
        <v>44955</v>
      </c>
      <c r="F98" s="22" t="s">
        <v>117</v>
      </c>
      <c r="G98" s="17">
        <v>5900</v>
      </c>
      <c r="H98" s="17">
        <f t="shared" si="3"/>
        <v>5900</v>
      </c>
      <c r="I98" s="17"/>
      <c r="J98" s="23" t="s">
        <v>166</v>
      </c>
    </row>
    <row r="99" spans="1:10" ht="139.5" customHeight="1" x14ac:dyDescent="0.3">
      <c r="A99" s="13" t="s">
        <v>31</v>
      </c>
      <c r="B99" s="20" t="s">
        <v>32</v>
      </c>
      <c r="C99" s="15" t="s">
        <v>291</v>
      </c>
      <c r="D99" s="21">
        <v>44591</v>
      </c>
      <c r="E99" s="21">
        <v>44956</v>
      </c>
      <c r="F99" s="22" t="s">
        <v>118</v>
      </c>
      <c r="G99" s="17">
        <v>7080</v>
      </c>
      <c r="H99" s="17">
        <f t="shared" si="3"/>
        <v>7080</v>
      </c>
      <c r="I99" s="17"/>
      <c r="J99" s="23" t="s">
        <v>166</v>
      </c>
    </row>
    <row r="100" spans="1:10" ht="139.5" customHeight="1" x14ac:dyDescent="0.3">
      <c r="A100" s="13" t="s">
        <v>31</v>
      </c>
      <c r="B100" s="20" t="s">
        <v>32</v>
      </c>
      <c r="C100" s="15" t="s">
        <v>291</v>
      </c>
      <c r="D100" s="21">
        <v>44591</v>
      </c>
      <c r="E100" s="21">
        <v>44956</v>
      </c>
      <c r="F100" s="22" t="s">
        <v>132</v>
      </c>
      <c r="G100" s="17">
        <v>7080</v>
      </c>
      <c r="H100" s="17">
        <f t="shared" si="3"/>
        <v>7080</v>
      </c>
      <c r="I100" s="17"/>
      <c r="J100" s="23" t="s">
        <v>166</v>
      </c>
    </row>
    <row r="101" spans="1:10" ht="139.5" customHeight="1" x14ac:dyDescent="0.3">
      <c r="A101" s="13" t="s">
        <v>31</v>
      </c>
      <c r="B101" s="20" t="s">
        <v>32</v>
      </c>
      <c r="C101" s="15" t="s">
        <v>291</v>
      </c>
      <c r="D101" s="21">
        <v>44591</v>
      </c>
      <c r="E101" s="21">
        <v>44956</v>
      </c>
      <c r="F101" s="22" t="s">
        <v>65</v>
      </c>
      <c r="G101" s="17">
        <v>7080</v>
      </c>
      <c r="H101" s="17">
        <f t="shared" si="3"/>
        <v>7080</v>
      </c>
      <c r="I101" s="17"/>
      <c r="J101" s="23" t="s">
        <v>166</v>
      </c>
    </row>
    <row r="102" spans="1:10" ht="139.5" customHeight="1" x14ac:dyDescent="0.3">
      <c r="A102" s="13" t="s">
        <v>283</v>
      </c>
      <c r="B102" s="20" t="s">
        <v>284</v>
      </c>
      <c r="C102" s="15" t="s">
        <v>291</v>
      </c>
      <c r="D102" s="21">
        <v>44894</v>
      </c>
      <c r="E102" s="21">
        <v>44955</v>
      </c>
      <c r="F102" s="22" t="s">
        <v>219</v>
      </c>
      <c r="G102" s="17">
        <v>5900</v>
      </c>
      <c r="H102" s="17">
        <f t="shared" si="3"/>
        <v>5900</v>
      </c>
      <c r="I102" s="17"/>
      <c r="J102" s="23" t="s">
        <v>166</v>
      </c>
    </row>
    <row r="103" spans="1:10" ht="139.5" customHeight="1" x14ac:dyDescent="0.3">
      <c r="A103" s="13" t="s">
        <v>283</v>
      </c>
      <c r="B103" s="20" t="s">
        <v>284</v>
      </c>
      <c r="C103" s="15" t="s">
        <v>291</v>
      </c>
      <c r="D103" s="21">
        <v>44894</v>
      </c>
      <c r="E103" s="21">
        <v>44955</v>
      </c>
      <c r="F103" s="22" t="s">
        <v>186</v>
      </c>
      <c r="G103" s="17">
        <v>5900</v>
      </c>
      <c r="H103" s="17">
        <f t="shared" si="3"/>
        <v>5900</v>
      </c>
      <c r="I103" s="17"/>
      <c r="J103" s="23" t="s">
        <v>166</v>
      </c>
    </row>
    <row r="104" spans="1:10" ht="139.5" customHeight="1" x14ac:dyDescent="0.3">
      <c r="A104" s="13" t="s">
        <v>283</v>
      </c>
      <c r="B104" s="20" t="s">
        <v>284</v>
      </c>
      <c r="C104" s="15" t="s">
        <v>291</v>
      </c>
      <c r="D104" s="21">
        <v>44894</v>
      </c>
      <c r="E104" s="21">
        <v>44955</v>
      </c>
      <c r="F104" s="22" t="s">
        <v>104</v>
      </c>
      <c r="G104" s="17">
        <v>5900</v>
      </c>
      <c r="H104" s="17">
        <f t="shared" si="3"/>
        <v>5900</v>
      </c>
      <c r="I104" s="17"/>
      <c r="J104" s="23" t="s">
        <v>166</v>
      </c>
    </row>
    <row r="105" spans="1:10" ht="139.5" customHeight="1" x14ac:dyDescent="0.3">
      <c r="A105" s="13" t="s">
        <v>46</v>
      </c>
      <c r="B105" s="20" t="s">
        <v>47</v>
      </c>
      <c r="C105" s="15" t="s">
        <v>291</v>
      </c>
      <c r="D105" s="21">
        <v>44895</v>
      </c>
      <c r="E105" s="21">
        <v>44956</v>
      </c>
      <c r="F105" s="22" t="s">
        <v>55</v>
      </c>
      <c r="G105" s="17">
        <v>8260</v>
      </c>
      <c r="H105" s="17">
        <f t="shared" si="3"/>
        <v>8260</v>
      </c>
      <c r="I105" s="17"/>
      <c r="J105" s="23" t="s">
        <v>166</v>
      </c>
    </row>
    <row r="106" spans="1:10" ht="139.5" customHeight="1" x14ac:dyDescent="0.3">
      <c r="A106" s="13" t="s">
        <v>46</v>
      </c>
      <c r="B106" s="20" t="s">
        <v>47</v>
      </c>
      <c r="C106" s="15" t="s">
        <v>291</v>
      </c>
      <c r="D106" s="21">
        <v>44895</v>
      </c>
      <c r="E106" s="21">
        <v>44956</v>
      </c>
      <c r="F106" s="22" t="s">
        <v>74</v>
      </c>
      <c r="G106" s="17">
        <v>8260</v>
      </c>
      <c r="H106" s="17">
        <f t="shared" si="3"/>
        <v>8260</v>
      </c>
      <c r="I106" s="17"/>
      <c r="J106" s="23" t="s">
        <v>166</v>
      </c>
    </row>
    <row r="107" spans="1:10" ht="139.5" customHeight="1" x14ac:dyDescent="0.3">
      <c r="A107" s="13" t="s">
        <v>46</v>
      </c>
      <c r="B107" s="20" t="s">
        <v>47</v>
      </c>
      <c r="C107" s="15" t="s">
        <v>291</v>
      </c>
      <c r="D107" s="21">
        <v>44895</v>
      </c>
      <c r="E107" s="21">
        <v>44956</v>
      </c>
      <c r="F107" s="22" t="s">
        <v>84</v>
      </c>
      <c r="G107" s="17">
        <v>8260</v>
      </c>
      <c r="H107" s="17">
        <f t="shared" si="3"/>
        <v>8260</v>
      </c>
      <c r="I107" s="17"/>
      <c r="J107" s="23" t="s">
        <v>166</v>
      </c>
    </row>
    <row r="108" spans="1:10" ht="139.5" customHeight="1" x14ac:dyDescent="0.3">
      <c r="A108" s="13" t="s">
        <v>42</v>
      </c>
      <c r="B108" s="20" t="s">
        <v>43</v>
      </c>
      <c r="C108" s="15" t="s">
        <v>291</v>
      </c>
      <c r="D108" s="21">
        <v>44895</v>
      </c>
      <c r="E108" s="21">
        <v>44956</v>
      </c>
      <c r="F108" s="22" t="s">
        <v>56</v>
      </c>
      <c r="G108" s="17">
        <v>5900</v>
      </c>
      <c r="H108" s="17">
        <f t="shared" si="3"/>
        <v>5900</v>
      </c>
      <c r="I108" s="17"/>
      <c r="J108" s="23" t="s">
        <v>166</v>
      </c>
    </row>
    <row r="109" spans="1:10" ht="139.5" customHeight="1" x14ac:dyDescent="0.3">
      <c r="A109" s="13" t="s">
        <v>42</v>
      </c>
      <c r="B109" s="20" t="s">
        <v>43</v>
      </c>
      <c r="C109" s="15" t="s">
        <v>291</v>
      </c>
      <c r="D109" s="21">
        <v>44895</v>
      </c>
      <c r="E109" s="21">
        <v>44956</v>
      </c>
      <c r="F109" s="22" t="s">
        <v>49</v>
      </c>
      <c r="G109" s="17">
        <v>5900</v>
      </c>
      <c r="H109" s="17">
        <f t="shared" si="3"/>
        <v>5900</v>
      </c>
      <c r="I109" s="17"/>
      <c r="J109" s="23" t="s">
        <v>166</v>
      </c>
    </row>
    <row r="110" spans="1:10" ht="139.5" customHeight="1" x14ac:dyDescent="0.3">
      <c r="A110" s="13" t="s">
        <v>42</v>
      </c>
      <c r="B110" s="20" t="s">
        <v>43</v>
      </c>
      <c r="C110" s="15" t="s">
        <v>291</v>
      </c>
      <c r="D110" s="21">
        <v>44895</v>
      </c>
      <c r="E110" s="21">
        <v>44956</v>
      </c>
      <c r="F110" s="22" t="s">
        <v>44</v>
      </c>
      <c r="G110" s="17">
        <v>5900</v>
      </c>
      <c r="H110" s="17">
        <f t="shared" si="3"/>
        <v>5900</v>
      </c>
      <c r="I110" s="17"/>
      <c r="J110" s="23" t="s">
        <v>166</v>
      </c>
    </row>
    <row r="111" spans="1:10" ht="139.5" customHeight="1" x14ac:dyDescent="0.3">
      <c r="A111" s="13" t="s">
        <v>285</v>
      </c>
      <c r="B111" s="20" t="s">
        <v>183</v>
      </c>
      <c r="C111" s="15" t="s">
        <v>291</v>
      </c>
      <c r="D111" s="21">
        <v>44894</v>
      </c>
      <c r="E111" s="21">
        <v>44955</v>
      </c>
      <c r="F111" s="22" t="s">
        <v>23</v>
      </c>
      <c r="G111" s="17">
        <v>11800</v>
      </c>
      <c r="H111" s="17">
        <f t="shared" si="3"/>
        <v>11800</v>
      </c>
      <c r="I111" s="17"/>
      <c r="J111" s="23" t="s">
        <v>166</v>
      </c>
    </row>
    <row r="112" spans="1:10" ht="139.5" customHeight="1" x14ac:dyDescent="0.3">
      <c r="A112" s="13" t="s">
        <v>285</v>
      </c>
      <c r="B112" s="20" t="s">
        <v>183</v>
      </c>
      <c r="C112" s="15" t="s">
        <v>291</v>
      </c>
      <c r="D112" s="21">
        <v>44894</v>
      </c>
      <c r="E112" s="21">
        <v>44955</v>
      </c>
      <c r="F112" s="22" t="s">
        <v>86</v>
      </c>
      <c r="G112" s="17">
        <v>11800</v>
      </c>
      <c r="H112" s="17">
        <f t="shared" si="3"/>
        <v>11800</v>
      </c>
      <c r="I112" s="17"/>
      <c r="J112" s="23" t="s">
        <v>166</v>
      </c>
    </row>
    <row r="113" spans="1:10" ht="139.5" customHeight="1" x14ac:dyDescent="0.3">
      <c r="A113" s="13" t="s">
        <v>285</v>
      </c>
      <c r="B113" s="20" t="s">
        <v>183</v>
      </c>
      <c r="C113" s="15" t="s">
        <v>291</v>
      </c>
      <c r="D113" s="21">
        <v>44894</v>
      </c>
      <c r="E113" s="21">
        <v>44955</v>
      </c>
      <c r="F113" s="22" t="s">
        <v>55</v>
      </c>
      <c r="G113" s="17">
        <v>11800</v>
      </c>
      <c r="H113" s="17">
        <f t="shared" si="3"/>
        <v>11800</v>
      </c>
      <c r="I113" s="17"/>
      <c r="J113" s="23" t="s">
        <v>166</v>
      </c>
    </row>
    <row r="114" spans="1:10" ht="139.5" customHeight="1" x14ac:dyDescent="0.3">
      <c r="A114" s="13" t="s">
        <v>286</v>
      </c>
      <c r="B114" s="20" t="s">
        <v>287</v>
      </c>
      <c r="C114" s="15" t="s">
        <v>288</v>
      </c>
      <c r="D114" s="21">
        <v>44895</v>
      </c>
      <c r="E114" s="21">
        <v>44591</v>
      </c>
      <c r="F114" s="22" t="s">
        <v>289</v>
      </c>
      <c r="G114" s="17">
        <v>35000</v>
      </c>
      <c r="H114" s="17">
        <f t="shared" si="3"/>
        <v>35000</v>
      </c>
      <c r="I114" s="17"/>
      <c r="J114" s="23" t="s">
        <v>166</v>
      </c>
    </row>
    <row r="115" spans="1:10" ht="139.5" customHeight="1" x14ac:dyDescent="0.3">
      <c r="A115" s="13" t="s">
        <v>57</v>
      </c>
      <c r="B115" s="20" t="s">
        <v>58</v>
      </c>
      <c r="C115" s="15" t="s">
        <v>290</v>
      </c>
      <c r="D115" s="21">
        <v>44895</v>
      </c>
      <c r="E115" s="21">
        <v>44591</v>
      </c>
      <c r="F115" s="22" t="s">
        <v>148</v>
      </c>
      <c r="G115" s="17">
        <v>8260</v>
      </c>
      <c r="H115" s="17">
        <f t="shared" si="3"/>
        <v>8260</v>
      </c>
      <c r="I115" s="17"/>
      <c r="J115" s="23" t="s">
        <v>166</v>
      </c>
    </row>
    <row r="116" spans="1:10" ht="139.5" customHeight="1" x14ac:dyDescent="0.3">
      <c r="A116" s="13" t="s">
        <v>57</v>
      </c>
      <c r="B116" s="20" t="s">
        <v>58</v>
      </c>
      <c r="C116" s="15" t="s">
        <v>290</v>
      </c>
      <c r="D116" s="21">
        <v>44895</v>
      </c>
      <c r="E116" s="21">
        <v>44591</v>
      </c>
      <c r="F116" s="22" t="s">
        <v>86</v>
      </c>
      <c r="G116" s="17">
        <v>8260</v>
      </c>
      <c r="H116" s="17">
        <f t="shared" si="3"/>
        <v>8260</v>
      </c>
      <c r="I116" s="17"/>
      <c r="J116" s="23" t="s">
        <v>166</v>
      </c>
    </row>
    <row r="117" spans="1:10" ht="139.5" customHeight="1" x14ac:dyDescent="0.3">
      <c r="A117" s="13" t="s">
        <v>202</v>
      </c>
      <c r="B117" s="20" t="s">
        <v>126</v>
      </c>
      <c r="C117" s="15" t="s">
        <v>292</v>
      </c>
      <c r="D117" s="21">
        <v>44894</v>
      </c>
      <c r="E117" s="21">
        <v>44955</v>
      </c>
      <c r="F117" s="22" t="s">
        <v>187</v>
      </c>
      <c r="G117" s="17">
        <v>23600</v>
      </c>
      <c r="H117" s="17">
        <f t="shared" si="3"/>
        <v>23600</v>
      </c>
      <c r="I117" s="17"/>
      <c r="J117" s="23" t="s">
        <v>166</v>
      </c>
    </row>
    <row r="118" spans="1:10" ht="139.5" customHeight="1" x14ac:dyDescent="0.3">
      <c r="A118" s="13" t="s">
        <v>202</v>
      </c>
      <c r="B118" s="20" t="s">
        <v>126</v>
      </c>
      <c r="C118" s="15" t="s">
        <v>292</v>
      </c>
      <c r="D118" s="21">
        <v>44894</v>
      </c>
      <c r="E118" s="21">
        <v>44955</v>
      </c>
      <c r="F118" s="22" t="s">
        <v>104</v>
      </c>
      <c r="G118" s="17">
        <v>23600</v>
      </c>
      <c r="H118" s="17">
        <f t="shared" si="3"/>
        <v>23600</v>
      </c>
      <c r="I118" s="17"/>
      <c r="J118" s="23" t="s">
        <v>166</v>
      </c>
    </row>
    <row r="119" spans="1:10" ht="139.5" customHeight="1" x14ac:dyDescent="0.3">
      <c r="A119" s="13" t="s">
        <v>202</v>
      </c>
      <c r="B119" s="20" t="s">
        <v>126</v>
      </c>
      <c r="C119" s="15" t="s">
        <v>292</v>
      </c>
      <c r="D119" s="21">
        <v>44894</v>
      </c>
      <c r="E119" s="21">
        <v>44955</v>
      </c>
      <c r="F119" s="22" t="s">
        <v>277</v>
      </c>
      <c r="G119" s="17">
        <v>23600</v>
      </c>
      <c r="H119" s="17">
        <f t="shared" si="3"/>
        <v>23600</v>
      </c>
      <c r="I119" s="17"/>
      <c r="J119" s="23" t="s">
        <v>166</v>
      </c>
    </row>
    <row r="120" spans="1:10" ht="139.5" customHeight="1" x14ac:dyDescent="0.3">
      <c r="A120" s="13" t="s">
        <v>202</v>
      </c>
      <c r="B120" s="20" t="s">
        <v>126</v>
      </c>
      <c r="C120" s="15" t="s">
        <v>292</v>
      </c>
      <c r="D120" s="21">
        <v>44894</v>
      </c>
      <c r="E120" s="21">
        <v>44955</v>
      </c>
      <c r="F120" s="22" t="s">
        <v>230</v>
      </c>
      <c r="G120" s="17">
        <v>23600</v>
      </c>
      <c r="H120" s="17">
        <f t="shared" ref="H120:H151" si="4">+G120</f>
        <v>23600</v>
      </c>
      <c r="I120" s="17"/>
      <c r="J120" s="23" t="s">
        <v>166</v>
      </c>
    </row>
    <row r="121" spans="1:10" ht="139.5" customHeight="1" x14ac:dyDescent="0.3">
      <c r="A121" s="13" t="s">
        <v>61</v>
      </c>
      <c r="B121" s="20" t="s">
        <v>62</v>
      </c>
      <c r="C121" s="15" t="s">
        <v>291</v>
      </c>
      <c r="D121" s="21">
        <v>44895</v>
      </c>
      <c r="E121" s="21">
        <v>44956</v>
      </c>
      <c r="F121" s="22" t="s">
        <v>23</v>
      </c>
      <c r="G121" s="17">
        <v>11800</v>
      </c>
      <c r="H121" s="17">
        <f t="shared" si="4"/>
        <v>11800</v>
      </c>
      <c r="I121" s="17"/>
      <c r="J121" s="23" t="s">
        <v>166</v>
      </c>
    </row>
    <row r="122" spans="1:10" ht="139.5" customHeight="1" x14ac:dyDescent="0.3">
      <c r="A122" s="13" t="s">
        <v>61</v>
      </c>
      <c r="B122" s="20" t="s">
        <v>62</v>
      </c>
      <c r="C122" s="15" t="s">
        <v>291</v>
      </c>
      <c r="D122" s="21">
        <v>44895</v>
      </c>
      <c r="E122" s="21">
        <v>44956</v>
      </c>
      <c r="F122" s="22" t="s">
        <v>119</v>
      </c>
      <c r="G122" s="17">
        <v>11800</v>
      </c>
      <c r="H122" s="17">
        <f t="shared" si="4"/>
        <v>11800</v>
      </c>
      <c r="I122" s="17"/>
      <c r="J122" s="23" t="s">
        <v>166</v>
      </c>
    </row>
    <row r="123" spans="1:10" ht="139.5" customHeight="1" x14ac:dyDescent="0.3">
      <c r="A123" s="13" t="s">
        <v>61</v>
      </c>
      <c r="B123" s="20" t="s">
        <v>62</v>
      </c>
      <c r="C123" s="15" t="s">
        <v>291</v>
      </c>
      <c r="D123" s="21">
        <v>44895</v>
      </c>
      <c r="E123" s="21">
        <v>44956</v>
      </c>
      <c r="F123" s="22" t="s">
        <v>138</v>
      </c>
      <c r="G123" s="17">
        <v>11800</v>
      </c>
      <c r="H123" s="17">
        <f t="shared" si="4"/>
        <v>11800</v>
      </c>
      <c r="I123" s="17"/>
      <c r="J123" s="23" t="s">
        <v>166</v>
      </c>
    </row>
    <row r="124" spans="1:10" ht="139.5" customHeight="1" x14ac:dyDescent="0.3">
      <c r="A124" s="13" t="s">
        <v>21</v>
      </c>
      <c r="B124" s="20" t="s">
        <v>22</v>
      </c>
      <c r="C124" s="15" t="s">
        <v>291</v>
      </c>
      <c r="D124" s="21">
        <v>44895</v>
      </c>
      <c r="E124" s="21">
        <v>44956</v>
      </c>
      <c r="F124" s="22" t="s">
        <v>163</v>
      </c>
      <c r="G124" s="17">
        <v>8260</v>
      </c>
      <c r="H124" s="17">
        <f t="shared" si="4"/>
        <v>8260</v>
      </c>
      <c r="I124" s="17"/>
      <c r="J124" s="23" t="s">
        <v>166</v>
      </c>
    </row>
    <row r="125" spans="1:10" ht="139.5" customHeight="1" x14ac:dyDescent="0.3">
      <c r="A125" s="13" t="s">
        <v>21</v>
      </c>
      <c r="B125" s="20" t="s">
        <v>22</v>
      </c>
      <c r="C125" s="15" t="s">
        <v>291</v>
      </c>
      <c r="D125" s="21">
        <v>44895</v>
      </c>
      <c r="E125" s="21">
        <v>44956</v>
      </c>
      <c r="F125" s="22" t="s">
        <v>84</v>
      </c>
      <c r="G125" s="17">
        <v>8260</v>
      </c>
      <c r="H125" s="17">
        <f t="shared" si="4"/>
        <v>8260</v>
      </c>
      <c r="I125" s="17"/>
      <c r="J125" s="23" t="s">
        <v>166</v>
      </c>
    </row>
    <row r="126" spans="1:10" ht="139.5" customHeight="1" x14ac:dyDescent="0.3">
      <c r="A126" s="13" t="s">
        <v>21</v>
      </c>
      <c r="B126" s="20" t="s">
        <v>22</v>
      </c>
      <c r="C126" s="15" t="s">
        <v>291</v>
      </c>
      <c r="D126" s="21">
        <v>44895</v>
      </c>
      <c r="E126" s="21">
        <v>44956</v>
      </c>
      <c r="F126" s="22" t="s">
        <v>147</v>
      </c>
      <c r="G126" s="17">
        <v>8260</v>
      </c>
      <c r="H126" s="17">
        <f t="shared" si="4"/>
        <v>8260</v>
      </c>
      <c r="I126" s="17"/>
      <c r="J126" s="23" t="s">
        <v>166</v>
      </c>
    </row>
    <row r="127" spans="1:10" ht="139.5" customHeight="1" x14ac:dyDescent="0.3">
      <c r="A127" s="13" t="s">
        <v>293</v>
      </c>
      <c r="B127" s="20" t="s">
        <v>184</v>
      </c>
      <c r="C127" s="15" t="s">
        <v>291</v>
      </c>
      <c r="D127" s="21">
        <v>44894</v>
      </c>
      <c r="E127" s="21">
        <v>44955</v>
      </c>
      <c r="F127" s="22" t="s">
        <v>167</v>
      </c>
      <c r="G127" s="17">
        <v>17700</v>
      </c>
      <c r="H127" s="17">
        <f t="shared" si="4"/>
        <v>17700</v>
      </c>
      <c r="I127" s="17"/>
      <c r="J127" s="23" t="s">
        <v>166</v>
      </c>
    </row>
    <row r="128" spans="1:10" ht="139.5" customHeight="1" x14ac:dyDescent="0.3">
      <c r="A128" s="13" t="s">
        <v>293</v>
      </c>
      <c r="B128" s="20" t="s">
        <v>184</v>
      </c>
      <c r="C128" s="15" t="s">
        <v>291</v>
      </c>
      <c r="D128" s="21">
        <v>44894</v>
      </c>
      <c r="E128" s="21">
        <v>44955</v>
      </c>
      <c r="F128" s="22" t="s">
        <v>200</v>
      </c>
      <c r="G128" s="17">
        <v>17700</v>
      </c>
      <c r="H128" s="17">
        <f t="shared" si="4"/>
        <v>17700</v>
      </c>
      <c r="I128" s="17"/>
      <c r="J128" s="23" t="s">
        <v>166</v>
      </c>
    </row>
    <row r="129" spans="1:10" ht="139.5" customHeight="1" x14ac:dyDescent="0.3">
      <c r="A129" s="13" t="s">
        <v>293</v>
      </c>
      <c r="B129" s="20" t="s">
        <v>184</v>
      </c>
      <c r="C129" s="15" t="s">
        <v>291</v>
      </c>
      <c r="D129" s="21">
        <v>44894</v>
      </c>
      <c r="E129" s="21">
        <v>44955</v>
      </c>
      <c r="F129" s="22" t="s">
        <v>140</v>
      </c>
      <c r="G129" s="17">
        <v>17700</v>
      </c>
      <c r="H129" s="17">
        <f t="shared" si="4"/>
        <v>17700</v>
      </c>
      <c r="I129" s="17"/>
      <c r="J129" s="23" t="s">
        <v>166</v>
      </c>
    </row>
    <row r="130" spans="1:10" ht="139.5" customHeight="1" x14ac:dyDescent="0.3">
      <c r="A130" s="13" t="s">
        <v>87</v>
      </c>
      <c r="B130" s="20" t="s">
        <v>88</v>
      </c>
      <c r="C130" s="15" t="s">
        <v>291</v>
      </c>
      <c r="D130" s="21">
        <v>44894</v>
      </c>
      <c r="E130" s="21">
        <v>44955</v>
      </c>
      <c r="F130" s="22" t="s">
        <v>30</v>
      </c>
      <c r="G130" s="17">
        <v>5900</v>
      </c>
      <c r="H130" s="17">
        <f t="shared" si="4"/>
        <v>5900</v>
      </c>
      <c r="I130" s="17"/>
      <c r="J130" s="23" t="s">
        <v>166</v>
      </c>
    </row>
    <row r="131" spans="1:10" ht="139.5" customHeight="1" x14ac:dyDescent="0.3">
      <c r="A131" s="13" t="s">
        <v>87</v>
      </c>
      <c r="B131" s="20" t="s">
        <v>88</v>
      </c>
      <c r="C131" s="15" t="s">
        <v>291</v>
      </c>
      <c r="D131" s="21">
        <v>44894</v>
      </c>
      <c r="E131" s="21">
        <v>44955</v>
      </c>
      <c r="F131" s="22" t="s">
        <v>90</v>
      </c>
      <c r="G131" s="17">
        <v>5900</v>
      </c>
      <c r="H131" s="17">
        <f t="shared" si="4"/>
        <v>5900</v>
      </c>
      <c r="I131" s="17"/>
      <c r="J131" s="23" t="s">
        <v>166</v>
      </c>
    </row>
    <row r="132" spans="1:10" ht="139.5" customHeight="1" x14ac:dyDescent="0.3">
      <c r="A132" s="13" t="s">
        <v>87</v>
      </c>
      <c r="B132" s="20" t="s">
        <v>88</v>
      </c>
      <c r="C132" s="15" t="s">
        <v>291</v>
      </c>
      <c r="D132" s="21">
        <v>44894</v>
      </c>
      <c r="E132" s="21">
        <v>44955</v>
      </c>
      <c r="F132" s="22" t="s">
        <v>23</v>
      </c>
      <c r="G132" s="17">
        <v>5900</v>
      </c>
      <c r="H132" s="17">
        <f t="shared" si="4"/>
        <v>5900</v>
      </c>
      <c r="I132" s="17"/>
      <c r="J132" s="23" t="s">
        <v>166</v>
      </c>
    </row>
    <row r="133" spans="1:10" ht="139.5" customHeight="1" x14ac:dyDescent="0.3">
      <c r="A133" s="13" t="s">
        <v>51</v>
      </c>
      <c r="B133" s="20" t="s">
        <v>52</v>
      </c>
      <c r="C133" s="15" t="s">
        <v>291</v>
      </c>
      <c r="D133" s="21">
        <v>44894</v>
      </c>
      <c r="E133" s="21">
        <v>44955</v>
      </c>
      <c r="F133" s="22" t="s">
        <v>171</v>
      </c>
      <c r="G133" s="17">
        <v>5900</v>
      </c>
      <c r="H133" s="17">
        <f t="shared" si="4"/>
        <v>5900</v>
      </c>
      <c r="I133" s="17"/>
      <c r="J133" s="23" t="s">
        <v>166</v>
      </c>
    </row>
    <row r="134" spans="1:10" ht="139.5" customHeight="1" x14ac:dyDescent="0.3">
      <c r="A134" s="13" t="s">
        <v>51</v>
      </c>
      <c r="B134" s="20" t="s">
        <v>52</v>
      </c>
      <c r="C134" s="15" t="s">
        <v>291</v>
      </c>
      <c r="D134" s="21">
        <v>44894</v>
      </c>
      <c r="E134" s="21">
        <v>44955</v>
      </c>
      <c r="F134" s="22" t="s">
        <v>172</v>
      </c>
      <c r="G134" s="17">
        <v>5900</v>
      </c>
      <c r="H134" s="17">
        <f t="shared" si="4"/>
        <v>5900</v>
      </c>
      <c r="I134" s="17"/>
      <c r="J134" s="23" t="s">
        <v>166</v>
      </c>
    </row>
    <row r="135" spans="1:10" ht="139.5" customHeight="1" x14ac:dyDescent="0.3">
      <c r="A135" s="13" t="s">
        <v>51</v>
      </c>
      <c r="B135" s="20" t="s">
        <v>52</v>
      </c>
      <c r="C135" s="15" t="s">
        <v>291</v>
      </c>
      <c r="D135" s="21">
        <v>44894</v>
      </c>
      <c r="E135" s="21">
        <v>44955</v>
      </c>
      <c r="F135" s="22" t="s">
        <v>79</v>
      </c>
      <c r="G135" s="17">
        <v>5900</v>
      </c>
      <c r="H135" s="17">
        <f t="shared" si="4"/>
        <v>5900</v>
      </c>
      <c r="I135" s="17"/>
      <c r="J135" s="23" t="s">
        <v>166</v>
      </c>
    </row>
    <row r="136" spans="1:10" ht="139.5" customHeight="1" x14ac:dyDescent="0.3">
      <c r="A136" s="13" t="s">
        <v>195</v>
      </c>
      <c r="B136" s="20" t="s">
        <v>196</v>
      </c>
      <c r="C136" s="15" t="s">
        <v>291</v>
      </c>
      <c r="D136" s="21">
        <v>44895</v>
      </c>
      <c r="E136" s="21">
        <v>44956</v>
      </c>
      <c r="F136" s="22" t="s">
        <v>294</v>
      </c>
      <c r="G136" s="17">
        <v>5900</v>
      </c>
      <c r="H136" s="17">
        <f t="shared" si="4"/>
        <v>5900</v>
      </c>
      <c r="I136" s="17"/>
      <c r="J136" s="23" t="s">
        <v>166</v>
      </c>
    </row>
    <row r="137" spans="1:10" ht="139.5" customHeight="1" x14ac:dyDescent="0.3">
      <c r="A137" s="13" t="s">
        <v>195</v>
      </c>
      <c r="B137" s="20" t="s">
        <v>196</v>
      </c>
      <c r="C137" s="15" t="s">
        <v>291</v>
      </c>
      <c r="D137" s="21">
        <v>44895</v>
      </c>
      <c r="E137" s="21">
        <v>44956</v>
      </c>
      <c r="F137" s="22" t="s">
        <v>280</v>
      </c>
      <c r="G137" s="17">
        <v>5900</v>
      </c>
      <c r="H137" s="17">
        <f t="shared" si="4"/>
        <v>5900</v>
      </c>
      <c r="I137" s="17"/>
      <c r="J137" s="23" t="s">
        <v>166</v>
      </c>
    </row>
    <row r="138" spans="1:10" ht="139.5" customHeight="1" x14ac:dyDescent="0.3">
      <c r="A138" s="13" t="s">
        <v>195</v>
      </c>
      <c r="B138" s="20" t="s">
        <v>196</v>
      </c>
      <c r="C138" s="15" t="s">
        <v>291</v>
      </c>
      <c r="D138" s="21">
        <v>44895</v>
      </c>
      <c r="E138" s="21">
        <v>44956</v>
      </c>
      <c r="F138" s="22" t="s">
        <v>295</v>
      </c>
      <c r="G138" s="17">
        <v>5900</v>
      </c>
      <c r="H138" s="17">
        <f t="shared" si="4"/>
        <v>5900</v>
      </c>
      <c r="I138" s="17"/>
      <c r="J138" s="23" t="s">
        <v>166</v>
      </c>
    </row>
    <row r="139" spans="1:10" ht="139.5" customHeight="1" x14ac:dyDescent="0.3">
      <c r="A139" s="13" t="s">
        <v>296</v>
      </c>
      <c r="B139" s="20" t="s">
        <v>297</v>
      </c>
      <c r="C139" s="15" t="s">
        <v>298</v>
      </c>
      <c r="D139" s="21">
        <v>44890</v>
      </c>
      <c r="E139" s="21">
        <v>44951</v>
      </c>
      <c r="F139" s="22" t="s">
        <v>40</v>
      </c>
      <c r="G139" s="17">
        <v>5900</v>
      </c>
      <c r="H139" s="17">
        <f t="shared" si="4"/>
        <v>5900</v>
      </c>
      <c r="I139" s="17"/>
      <c r="J139" s="23" t="s">
        <v>166</v>
      </c>
    </row>
    <row r="140" spans="1:10" ht="139.5" customHeight="1" x14ac:dyDescent="0.3">
      <c r="A140" s="13" t="s">
        <v>296</v>
      </c>
      <c r="B140" s="20" t="s">
        <v>297</v>
      </c>
      <c r="C140" s="15" t="s">
        <v>291</v>
      </c>
      <c r="D140" s="21">
        <v>44889</v>
      </c>
      <c r="E140" s="21">
        <v>44950</v>
      </c>
      <c r="F140" s="22" t="s">
        <v>41</v>
      </c>
      <c r="G140" s="17">
        <v>5900</v>
      </c>
      <c r="H140" s="17">
        <f t="shared" si="4"/>
        <v>5900</v>
      </c>
      <c r="I140" s="17"/>
      <c r="J140" s="23" t="s">
        <v>166</v>
      </c>
    </row>
    <row r="141" spans="1:10" ht="139.5" customHeight="1" x14ac:dyDescent="0.3">
      <c r="A141" s="13" t="s">
        <v>296</v>
      </c>
      <c r="B141" s="20" t="s">
        <v>297</v>
      </c>
      <c r="C141" s="15" t="s">
        <v>291</v>
      </c>
      <c r="D141" s="21">
        <v>44889</v>
      </c>
      <c r="E141" s="21">
        <v>44950</v>
      </c>
      <c r="F141" s="22" t="s">
        <v>134</v>
      </c>
      <c r="G141" s="17">
        <v>5900</v>
      </c>
      <c r="H141" s="17">
        <f t="shared" si="4"/>
        <v>5900</v>
      </c>
      <c r="I141" s="17"/>
      <c r="J141" s="23" t="s">
        <v>166</v>
      </c>
    </row>
    <row r="142" spans="1:10" ht="139.5" customHeight="1" x14ac:dyDescent="0.3">
      <c r="A142" s="13" t="s">
        <v>296</v>
      </c>
      <c r="B142" s="20" t="s">
        <v>297</v>
      </c>
      <c r="C142" s="15" t="s">
        <v>291</v>
      </c>
      <c r="D142" s="21">
        <v>44889</v>
      </c>
      <c r="E142" s="21">
        <v>44950</v>
      </c>
      <c r="F142" s="22" t="s">
        <v>139</v>
      </c>
      <c r="G142" s="17">
        <v>5900</v>
      </c>
      <c r="H142" s="17">
        <f t="shared" si="4"/>
        <v>5900</v>
      </c>
      <c r="I142" s="17"/>
      <c r="J142" s="23" t="s">
        <v>166</v>
      </c>
    </row>
    <row r="143" spans="1:10" ht="139.5" customHeight="1" x14ac:dyDescent="0.3">
      <c r="A143" s="13" t="s">
        <v>299</v>
      </c>
      <c r="B143" s="20" t="s">
        <v>300</v>
      </c>
      <c r="C143" s="15" t="s">
        <v>301</v>
      </c>
      <c r="D143" s="21">
        <v>44895</v>
      </c>
      <c r="E143" s="21">
        <v>44956</v>
      </c>
      <c r="F143" s="22" t="s">
        <v>82</v>
      </c>
      <c r="G143" s="17">
        <v>5900</v>
      </c>
      <c r="H143" s="17">
        <f t="shared" si="4"/>
        <v>5900</v>
      </c>
      <c r="I143" s="17"/>
      <c r="J143" s="23" t="s">
        <v>166</v>
      </c>
    </row>
    <row r="144" spans="1:10" ht="139.5" customHeight="1" x14ac:dyDescent="0.3">
      <c r="A144" s="13" t="s">
        <v>302</v>
      </c>
      <c r="B144" s="20" t="s">
        <v>303</v>
      </c>
      <c r="C144" s="15" t="s">
        <v>304</v>
      </c>
      <c r="D144" s="21">
        <v>44874</v>
      </c>
      <c r="E144" s="21">
        <v>44570</v>
      </c>
      <c r="F144" s="22" t="s">
        <v>305</v>
      </c>
      <c r="G144" s="17">
        <v>42000</v>
      </c>
      <c r="H144" s="17">
        <f t="shared" si="4"/>
        <v>42000</v>
      </c>
      <c r="I144" s="17"/>
      <c r="J144" s="23" t="s">
        <v>166</v>
      </c>
    </row>
    <row r="145" spans="1:10" ht="139.5" customHeight="1" x14ac:dyDescent="0.3">
      <c r="A145" s="13" t="s">
        <v>306</v>
      </c>
      <c r="B145" s="20" t="s">
        <v>218</v>
      </c>
      <c r="C145" s="15" t="s">
        <v>307</v>
      </c>
      <c r="D145" s="21">
        <v>44867</v>
      </c>
      <c r="E145" s="21">
        <v>44928</v>
      </c>
      <c r="F145" s="22" t="s">
        <v>135</v>
      </c>
      <c r="G145" s="17">
        <v>73773.600000000006</v>
      </c>
      <c r="H145" s="17">
        <f t="shared" si="4"/>
        <v>73773.600000000006</v>
      </c>
      <c r="I145" s="17"/>
      <c r="J145" s="23" t="s">
        <v>166</v>
      </c>
    </row>
    <row r="146" spans="1:10" ht="139.5" customHeight="1" x14ac:dyDescent="0.3">
      <c r="A146" s="13" t="s">
        <v>308</v>
      </c>
      <c r="B146" s="20" t="s">
        <v>105</v>
      </c>
      <c r="C146" s="15" t="s">
        <v>309</v>
      </c>
      <c r="D146" s="21">
        <v>44873</v>
      </c>
      <c r="E146" s="21">
        <v>44934</v>
      </c>
      <c r="F146" s="22" t="s">
        <v>310</v>
      </c>
      <c r="G146" s="17">
        <v>300</v>
      </c>
      <c r="H146" s="17">
        <f t="shared" si="4"/>
        <v>300</v>
      </c>
      <c r="I146" s="17"/>
      <c r="J146" s="23" t="s">
        <v>166</v>
      </c>
    </row>
    <row r="147" spans="1:10" ht="139.5" customHeight="1" x14ac:dyDescent="0.3">
      <c r="A147" s="13" t="s">
        <v>308</v>
      </c>
      <c r="B147" s="20" t="s">
        <v>105</v>
      </c>
      <c r="C147" s="15" t="s">
        <v>309</v>
      </c>
      <c r="D147" s="21">
        <v>44873</v>
      </c>
      <c r="E147" s="21">
        <v>44934</v>
      </c>
      <c r="F147" s="22" t="s">
        <v>311</v>
      </c>
      <c r="G147" s="17">
        <v>300</v>
      </c>
      <c r="H147" s="17">
        <f t="shared" si="4"/>
        <v>300</v>
      </c>
      <c r="I147" s="17"/>
      <c r="J147" s="23" t="s">
        <v>166</v>
      </c>
    </row>
    <row r="148" spans="1:10" ht="139.5" customHeight="1" x14ac:dyDescent="0.3">
      <c r="A148" s="13" t="s">
        <v>308</v>
      </c>
      <c r="B148" s="20" t="s">
        <v>105</v>
      </c>
      <c r="C148" s="15" t="s">
        <v>309</v>
      </c>
      <c r="D148" s="21">
        <v>44873</v>
      </c>
      <c r="E148" s="21">
        <v>44934</v>
      </c>
      <c r="F148" s="22" t="s">
        <v>312</v>
      </c>
      <c r="G148" s="17">
        <v>300</v>
      </c>
      <c r="H148" s="17">
        <f t="shared" si="4"/>
        <v>300</v>
      </c>
      <c r="I148" s="17"/>
      <c r="J148" s="23" t="s">
        <v>166</v>
      </c>
    </row>
    <row r="149" spans="1:10" ht="139.5" customHeight="1" x14ac:dyDescent="0.3">
      <c r="A149" s="13" t="s">
        <v>308</v>
      </c>
      <c r="B149" s="20" t="s">
        <v>105</v>
      </c>
      <c r="C149" s="15" t="s">
        <v>309</v>
      </c>
      <c r="D149" s="21">
        <v>44873</v>
      </c>
      <c r="E149" s="21">
        <v>44934</v>
      </c>
      <c r="F149" s="22" t="s">
        <v>313</v>
      </c>
      <c r="G149" s="17">
        <v>300</v>
      </c>
      <c r="H149" s="17">
        <f t="shared" si="4"/>
        <v>300</v>
      </c>
      <c r="I149" s="17"/>
      <c r="J149" s="23" t="s">
        <v>166</v>
      </c>
    </row>
    <row r="150" spans="1:10" ht="139.5" customHeight="1" x14ac:dyDescent="0.3">
      <c r="A150" s="13" t="s">
        <v>308</v>
      </c>
      <c r="B150" s="20" t="s">
        <v>105</v>
      </c>
      <c r="C150" s="15" t="s">
        <v>309</v>
      </c>
      <c r="D150" s="21">
        <v>44873</v>
      </c>
      <c r="E150" s="21">
        <v>44934</v>
      </c>
      <c r="F150" s="22" t="s">
        <v>314</v>
      </c>
      <c r="G150" s="17">
        <v>71850</v>
      </c>
      <c r="H150" s="17">
        <f t="shared" si="4"/>
        <v>71850</v>
      </c>
      <c r="I150" s="17"/>
      <c r="J150" s="23" t="s">
        <v>166</v>
      </c>
    </row>
    <row r="151" spans="1:10" ht="139.5" customHeight="1" x14ac:dyDescent="0.3">
      <c r="A151" s="13" t="s">
        <v>308</v>
      </c>
      <c r="B151" s="20" t="s">
        <v>105</v>
      </c>
      <c r="C151" s="15" t="s">
        <v>309</v>
      </c>
      <c r="D151" s="21">
        <v>44873</v>
      </c>
      <c r="E151" s="21">
        <v>44934</v>
      </c>
      <c r="F151" s="22" t="s">
        <v>315</v>
      </c>
      <c r="G151" s="17">
        <v>11240</v>
      </c>
      <c r="H151" s="17">
        <f t="shared" si="4"/>
        <v>11240</v>
      </c>
      <c r="I151" s="17"/>
      <c r="J151" s="23" t="s">
        <v>166</v>
      </c>
    </row>
    <row r="152" spans="1:10" ht="139.5" customHeight="1" x14ac:dyDescent="0.3">
      <c r="A152" s="13" t="s">
        <v>308</v>
      </c>
      <c r="B152" s="20" t="s">
        <v>105</v>
      </c>
      <c r="C152" s="15" t="s">
        <v>309</v>
      </c>
      <c r="D152" s="21">
        <v>44873</v>
      </c>
      <c r="E152" s="21">
        <v>44934</v>
      </c>
      <c r="F152" s="22" t="s">
        <v>316</v>
      </c>
      <c r="G152" s="17">
        <v>7150</v>
      </c>
      <c r="H152" s="17">
        <f t="shared" ref="H152:H154" si="5">+G152</f>
        <v>7150</v>
      </c>
      <c r="I152" s="17"/>
      <c r="J152" s="23" t="s">
        <v>166</v>
      </c>
    </row>
    <row r="153" spans="1:10" ht="139.5" customHeight="1" x14ac:dyDescent="0.3">
      <c r="A153" s="13" t="s">
        <v>308</v>
      </c>
      <c r="B153" s="20" t="s">
        <v>105</v>
      </c>
      <c r="C153" s="15" t="s">
        <v>309</v>
      </c>
      <c r="D153" s="21">
        <v>44873</v>
      </c>
      <c r="E153" s="21">
        <v>44934</v>
      </c>
      <c r="F153" s="22" t="s">
        <v>160</v>
      </c>
      <c r="G153" s="17">
        <v>7150</v>
      </c>
      <c r="H153" s="17">
        <f t="shared" si="5"/>
        <v>7150</v>
      </c>
      <c r="I153" s="17"/>
      <c r="J153" s="23" t="s">
        <v>166</v>
      </c>
    </row>
    <row r="154" spans="1:10" ht="139.5" customHeight="1" x14ac:dyDescent="0.3">
      <c r="A154" s="13" t="s">
        <v>226</v>
      </c>
      <c r="B154" s="20" t="s">
        <v>227</v>
      </c>
      <c r="C154" s="15" t="s">
        <v>318</v>
      </c>
      <c r="D154" s="21">
        <v>44806</v>
      </c>
      <c r="E154" s="21">
        <v>44928</v>
      </c>
      <c r="F154" s="22" t="s">
        <v>229</v>
      </c>
      <c r="G154" s="17">
        <v>9000</v>
      </c>
      <c r="H154" s="17">
        <f t="shared" si="5"/>
        <v>9000</v>
      </c>
      <c r="I154" s="17"/>
      <c r="J154" s="23" t="s">
        <v>166</v>
      </c>
    </row>
    <row r="155" spans="1:10" ht="139.5" customHeight="1" x14ac:dyDescent="0.3">
      <c r="A155" s="13" t="s">
        <v>329</v>
      </c>
      <c r="B155" s="20" t="s">
        <v>154</v>
      </c>
      <c r="C155" s="15" t="s">
        <v>330</v>
      </c>
      <c r="D155" s="21">
        <v>44881</v>
      </c>
      <c r="E155" s="21">
        <v>44942</v>
      </c>
      <c r="F155" s="22" t="s">
        <v>201</v>
      </c>
      <c r="G155" s="17">
        <v>11800</v>
      </c>
      <c r="H155" s="17">
        <f t="shared" ref="H155:H160" si="6">+G155</f>
        <v>11800</v>
      </c>
      <c r="I155" s="17"/>
      <c r="J155" s="23" t="s">
        <v>166</v>
      </c>
    </row>
    <row r="156" spans="1:10" ht="139.5" customHeight="1" x14ac:dyDescent="0.3">
      <c r="A156" s="13" t="s">
        <v>329</v>
      </c>
      <c r="B156" s="20" t="s">
        <v>154</v>
      </c>
      <c r="C156" s="15" t="s">
        <v>330</v>
      </c>
      <c r="D156" s="21">
        <v>44881</v>
      </c>
      <c r="E156" s="21">
        <v>44942</v>
      </c>
      <c r="F156" s="22" t="s">
        <v>136</v>
      </c>
      <c r="G156" s="17">
        <v>11800</v>
      </c>
      <c r="H156" s="17">
        <f t="shared" si="6"/>
        <v>11800</v>
      </c>
      <c r="I156" s="17"/>
      <c r="J156" s="23" t="s">
        <v>166</v>
      </c>
    </row>
    <row r="157" spans="1:10" ht="139.5" customHeight="1" x14ac:dyDescent="0.3">
      <c r="A157" s="13" t="s">
        <v>329</v>
      </c>
      <c r="B157" s="20" t="s">
        <v>154</v>
      </c>
      <c r="C157" s="15" t="s">
        <v>330</v>
      </c>
      <c r="D157" s="21">
        <v>44881</v>
      </c>
      <c r="E157" s="21">
        <v>44942</v>
      </c>
      <c r="F157" s="22" t="s">
        <v>190</v>
      </c>
      <c r="G157" s="17">
        <v>11800</v>
      </c>
      <c r="H157" s="17">
        <f t="shared" si="6"/>
        <v>11800</v>
      </c>
      <c r="I157" s="17"/>
      <c r="J157" s="23" t="s">
        <v>166</v>
      </c>
    </row>
    <row r="158" spans="1:10" ht="139.5" customHeight="1" x14ac:dyDescent="0.3">
      <c r="A158" s="13" t="s">
        <v>331</v>
      </c>
      <c r="B158" s="20" t="s">
        <v>212</v>
      </c>
      <c r="C158" s="15" t="s">
        <v>291</v>
      </c>
      <c r="D158" s="21">
        <v>44895</v>
      </c>
      <c r="E158" s="21">
        <v>44956</v>
      </c>
      <c r="F158" s="22" t="s">
        <v>86</v>
      </c>
      <c r="G158" s="17">
        <v>11800</v>
      </c>
      <c r="H158" s="17">
        <f t="shared" si="6"/>
        <v>11800</v>
      </c>
      <c r="I158" s="17"/>
      <c r="J158" s="23" t="s">
        <v>166</v>
      </c>
    </row>
    <row r="159" spans="1:10" ht="139.5" customHeight="1" x14ac:dyDescent="0.3">
      <c r="A159" s="13" t="s">
        <v>331</v>
      </c>
      <c r="B159" s="20" t="s">
        <v>212</v>
      </c>
      <c r="C159" s="15" t="s">
        <v>291</v>
      </c>
      <c r="D159" s="21">
        <v>44895</v>
      </c>
      <c r="E159" s="21">
        <v>44956</v>
      </c>
      <c r="F159" s="22" t="s">
        <v>55</v>
      </c>
      <c r="G159" s="17">
        <v>11800</v>
      </c>
      <c r="H159" s="17">
        <f t="shared" si="6"/>
        <v>11800</v>
      </c>
      <c r="I159" s="17"/>
      <c r="J159" s="23" t="s">
        <v>166</v>
      </c>
    </row>
    <row r="160" spans="1:10" ht="139.5" customHeight="1" x14ac:dyDescent="0.3">
      <c r="A160" s="13" t="s">
        <v>331</v>
      </c>
      <c r="B160" s="20" t="s">
        <v>212</v>
      </c>
      <c r="C160" s="15" t="s">
        <v>291</v>
      </c>
      <c r="D160" s="21">
        <v>44895</v>
      </c>
      <c r="E160" s="21">
        <v>44956</v>
      </c>
      <c r="F160" s="22" t="s">
        <v>93</v>
      </c>
      <c r="G160" s="17">
        <v>11800</v>
      </c>
      <c r="H160" s="17">
        <f t="shared" si="6"/>
        <v>11800</v>
      </c>
      <c r="I160" s="17"/>
      <c r="J160" s="23" t="s">
        <v>166</v>
      </c>
    </row>
    <row r="161" spans="1:10" ht="139.5" customHeight="1" x14ac:dyDescent="0.3">
      <c r="A161" s="13" t="s">
        <v>149</v>
      </c>
      <c r="B161" s="20" t="s">
        <v>150</v>
      </c>
      <c r="C161" s="15" t="s">
        <v>291</v>
      </c>
      <c r="D161" s="21">
        <v>44881</v>
      </c>
      <c r="E161" s="21">
        <v>44942</v>
      </c>
      <c r="F161" s="22" t="s">
        <v>213</v>
      </c>
      <c r="G161" s="17">
        <v>17700</v>
      </c>
      <c r="H161" s="17">
        <f t="shared" ref="H161:H189" si="7">+G161</f>
        <v>17700</v>
      </c>
      <c r="I161" s="17"/>
      <c r="J161" s="23" t="s">
        <v>166</v>
      </c>
    </row>
    <row r="162" spans="1:10" ht="139.5" customHeight="1" x14ac:dyDescent="0.3">
      <c r="A162" s="13" t="s">
        <v>149</v>
      </c>
      <c r="B162" s="20" t="s">
        <v>150</v>
      </c>
      <c r="C162" s="15" t="s">
        <v>291</v>
      </c>
      <c r="D162" s="21">
        <v>44881</v>
      </c>
      <c r="E162" s="21">
        <v>44942</v>
      </c>
      <c r="F162" s="22" t="s">
        <v>262</v>
      </c>
      <c r="G162" s="17">
        <v>17700</v>
      </c>
      <c r="H162" s="17">
        <f t="shared" si="7"/>
        <v>17700</v>
      </c>
      <c r="I162" s="17"/>
      <c r="J162" s="23" t="s">
        <v>166</v>
      </c>
    </row>
    <row r="163" spans="1:10" ht="139.5" customHeight="1" x14ac:dyDescent="0.3">
      <c r="A163" s="13" t="s">
        <v>149</v>
      </c>
      <c r="B163" s="20" t="s">
        <v>150</v>
      </c>
      <c r="C163" s="15" t="s">
        <v>291</v>
      </c>
      <c r="D163" s="21">
        <v>44881</v>
      </c>
      <c r="E163" s="21">
        <v>44942</v>
      </c>
      <c r="F163" s="22" t="s">
        <v>220</v>
      </c>
      <c r="G163" s="17">
        <v>17700</v>
      </c>
      <c r="H163" s="17">
        <f t="shared" si="7"/>
        <v>17700</v>
      </c>
      <c r="I163" s="17"/>
      <c r="J163" s="23" t="s">
        <v>166</v>
      </c>
    </row>
    <row r="164" spans="1:10" ht="139.5" customHeight="1" x14ac:dyDescent="0.3">
      <c r="A164" s="13" t="s">
        <v>85</v>
      </c>
      <c r="B164" s="20" t="s">
        <v>333</v>
      </c>
      <c r="C164" s="15" t="s">
        <v>291</v>
      </c>
      <c r="D164" s="21">
        <v>44894</v>
      </c>
      <c r="E164" s="21">
        <v>44955</v>
      </c>
      <c r="F164" s="22" t="s">
        <v>200</v>
      </c>
      <c r="G164" s="17">
        <v>5900</v>
      </c>
      <c r="H164" s="17">
        <f t="shared" si="7"/>
        <v>5900</v>
      </c>
      <c r="I164" s="17"/>
      <c r="J164" s="23" t="s">
        <v>166</v>
      </c>
    </row>
    <row r="165" spans="1:10" ht="139.5" customHeight="1" x14ac:dyDescent="0.3">
      <c r="A165" s="13" t="s">
        <v>85</v>
      </c>
      <c r="B165" s="20" t="s">
        <v>333</v>
      </c>
      <c r="C165" s="15" t="s">
        <v>291</v>
      </c>
      <c r="D165" s="21">
        <v>44894</v>
      </c>
      <c r="E165" s="21">
        <v>44955</v>
      </c>
      <c r="F165" s="22" t="s">
        <v>214</v>
      </c>
      <c r="G165" s="17">
        <v>5900</v>
      </c>
      <c r="H165" s="17">
        <f t="shared" si="7"/>
        <v>5900</v>
      </c>
      <c r="I165" s="17"/>
      <c r="J165" s="23" t="s">
        <v>166</v>
      </c>
    </row>
    <row r="166" spans="1:10" ht="139.5" customHeight="1" x14ac:dyDescent="0.3">
      <c r="A166" s="13" t="s">
        <v>85</v>
      </c>
      <c r="B166" s="20" t="s">
        <v>333</v>
      </c>
      <c r="C166" s="15" t="s">
        <v>291</v>
      </c>
      <c r="D166" s="21">
        <v>44894</v>
      </c>
      <c r="E166" s="21">
        <v>44955</v>
      </c>
      <c r="F166" s="22" t="s">
        <v>209</v>
      </c>
      <c r="G166" s="17">
        <v>5900</v>
      </c>
      <c r="H166" s="17">
        <f t="shared" si="7"/>
        <v>5900</v>
      </c>
      <c r="I166" s="17"/>
      <c r="J166" s="23" t="s">
        <v>166</v>
      </c>
    </row>
    <row r="167" spans="1:10" ht="139.5" customHeight="1" x14ac:dyDescent="0.3">
      <c r="A167" s="13" t="s">
        <v>206</v>
      </c>
      <c r="B167" s="20" t="s">
        <v>207</v>
      </c>
      <c r="C167" s="15" t="s">
        <v>291</v>
      </c>
      <c r="D167" s="21">
        <v>44889</v>
      </c>
      <c r="E167" s="21">
        <v>44950</v>
      </c>
      <c r="F167" s="22" t="s">
        <v>139</v>
      </c>
      <c r="G167" s="17">
        <v>5900</v>
      </c>
      <c r="H167" s="17">
        <f t="shared" si="7"/>
        <v>5900</v>
      </c>
      <c r="I167" s="17"/>
      <c r="J167" s="23" t="s">
        <v>166</v>
      </c>
    </row>
    <row r="168" spans="1:10" ht="139.5" customHeight="1" x14ac:dyDescent="0.3">
      <c r="A168" s="13" t="s">
        <v>206</v>
      </c>
      <c r="B168" s="20" t="s">
        <v>207</v>
      </c>
      <c r="C168" s="15" t="s">
        <v>291</v>
      </c>
      <c r="D168" s="21">
        <v>44889</v>
      </c>
      <c r="E168" s="21">
        <v>44950</v>
      </c>
      <c r="F168" s="22" t="s">
        <v>89</v>
      </c>
      <c r="G168" s="17">
        <v>5900</v>
      </c>
      <c r="H168" s="17">
        <f t="shared" si="7"/>
        <v>5900</v>
      </c>
      <c r="I168" s="17"/>
      <c r="J168" s="23" t="s">
        <v>166</v>
      </c>
    </row>
    <row r="169" spans="1:10" ht="139.5" customHeight="1" x14ac:dyDescent="0.3">
      <c r="A169" s="13" t="s">
        <v>206</v>
      </c>
      <c r="B169" s="20" t="s">
        <v>207</v>
      </c>
      <c r="C169" s="15" t="s">
        <v>291</v>
      </c>
      <c r="D169" s="21">
        <v>44889</v>
      </c>
      <c r="E169" s="21">
        <v>44950</v>
      </c>
      <c r="F169" s="22" t="s">
        <v>135</v>
      </c>
      <c r="G169" s="17">
        <v>5900</v>
      </c>
      <c r="H169" s="17">
        <f t="shared" si="7"/>
        <v>5900</v>
      </c>
      <c r="I169" s="17"/>
      <c r="J169" s="23" t="s">
        <v>166</v>
      </c>
    </row>
    <row r="170" spans="1:10" ht="139.5" customHeight="1" x14ac:dyDescent="0.3">
      <c r="A170" s="13" t="s">
        <v>97</v>
      </c>
      <c r="B170" s="20" t="s">
        <v>98</v>
      </c>
      <c r="C170" s="15" t="s">
        <v>291</v>
      </c>
      <c r="D170" s="21">
        <v>44894</v>
      </c>
      <c r="E170" s="21">
        <v>44955</v>
      </c>
      <c r="F170" s="22" t="s">
        <v>143</v>
      </c>
      <c r="G170" s="17">
        <v>5900</v>
      </c>
      <c r="H170" s="17">
        <f t="shared" si="7"/>
        <v>5900</v>
      </c>
      <c r="I170" s="17"/>
      <c r="J170" s="23" t="s">
        <v>166</v>
      </c>
    </row>
    <row r="171" spans="1:10" ht="139.5" customHeight="1" x14ac:dyDescent="0.3">
      <c r="A171" s="13" t="s">
        <v>97</v>
      </c>
      <c r="B171" s="20" t="s">
        <v>98</v>
      </c>
      <c r="C171" s="15" t="s">
        <v>291</v>
      </c>
      <c r="D171" s="21">
        <v>44894</v>
      </c>
      <c r="E171" s="21">
        <v>44955</v>
      </c>
      <c r="F171" s="22" t="s">
        <v>118</v>
      </c>
      <c r="G171" s="17">
        <v>5900</v>
      </c>
      <c r="H171" s="17">
        <f t="shared" si="7"/>
        <v>5900</v>
      </c>
      <c r="I171" s="17"/>
      <c r="J171" s="23" t="s">
        <v>166</v>
      </c>
    </row>
    <row r="172" spans="1:10" ht="139.5" customHeight="1" x14ac:dyDescent="0.3">
      <c r="A172" s="13" t="s">
        <v>97</v>
      </c>
      <c r="B172" s="20" t="s">
        <v>98</v>
      </c>
      <c r="C172" s="15" t="s">
        <v>291</v>
      </c>
      <c r="D172" s="21">
        <v>44894</v>
      </c>
      <c r="E172" s="21">
        <v>44955</v>
      </c>
      <c r="F172" s="22" t="s">
        <v>142</v>
      </c>
      <c r="G172" s="17">
        <v>5900</v>
      </c>
      <c r="H172" s="17">
        <f t="shared" si="7"/>
        <v>5900</v>
      </c>
      <c r="I172" s="17"/>
      <c r="J172" s="23" t="s">
        <v>166</v>
      </c>
    </row>
    <row r="173" spans="1:10" ht="139.5" customHeight="1" x14ac:dyDescent="0.3">
      <c r="A173" s="13" t="s">
        <v>77</v>
      </c>
      <c r="B173" s="20" t="s">
        <v>78</v>
      </c>
      <c r="C173" s="15" t="s">
        <v>291</v>
      </c>
      <c r="D173" s="21">
        <v>44890</v>
      </c>
      <c r="E173" s="21">
        <v>44951</v>
      </c>
      <c r="F173" s="22" t="s">
        <v>334</v>
      </c>
      <c r="G173" s="17">
        <v>17700</v>
      </c>
      <c r="H173" s="17">
        <f t="shared" si="7"/>
        <v>17700</v>
      </c>
      <c r="I173" s="17"/>
      <c r="J173" s="23" t="s">
        <v>166</v>
      </c>
    </row>
    <row r="174" spans="1:10" ht="139.5" customHeight="1" x14ac:dyDescent="0.3">
      <c r="A174" s="13" t="s">
        <v>77</v>
      </c>
      <c r="B174" s="20" t="s">
        <v>78</v>
      </c>
      <c r="C174" s="15" t="s">
        <v>291</v>
      </c>
      <c r="D174" s="21">
        <v>44890</v>
      </c>
      <c r="E174" s="21">
        <v>44951</v>
      </c>
      <c r="F174" s="22" t="s">
        <v>335</v>
      </c>
      <c r="G174" s="17">
        <v>23600</v>
      </c>
      <c r="H174" s="17">
        <f t="shared" si="7"/>
        <v>23600</v>
      </c>
      <c r="I174" s="17"/>
      <c r="J174" s="23" t="s">
        <v>166</v>
      </c>
    </row>
    <row r="175" spans="1:10" ht="139.5" customHeight="1" x14ac:dyDescent="0.3">
      <c r="A175" s="13" t="s">
        <v>77</v>
      </c>
      <c r="B175" s="20" t="s">
        <v>78</v>
      </c>
      <c r="C175" s="15" t="s">
        <v>291</v>
      </c>
      <c r="D175" s="21">
        <v>44890</v>
      </c>
      <c r="E175" s="21">
        <v>44951</v>
      </c>
      <c r="F175" s="22" t="s">
        <v>336</v>
      </c>
      <c r="G175" s="17">
        <v>23600</v>
      </c>
      <c r="H175" s="17">
        <f t="shared" si="7"/>
        <v>23600</v>
      </c>
      <c r="I175" s="17"/>
      <c r="J175" s="23" t="s">
        <v>166</v>
      </c>
    </row>
    <row r="176" spans="1:10" ht="139.5" customHeight="1" x14ac:dyDescent="0.3">
      <c r="A176" s="13" t="s">
        <v>99</v>
      </c>
      <c r="B176" s="20" t="s">
        <v>100</v>
      </c>
      <c r="C176" s="15" t="s">
        <v>291</v>
      </c>
      <c r="D176" s="21">
        <v>44882</v>
      </c>
      <c r="E176" s="21">
        <v>44943</v>
      </c>
      <c r="F176" s="22" t="s">
        <v>28</v>
      </c>
      <c r="G176" s="17">
        <v>5900</v>
      </c>
      <c r="H176" s="17">
        <f t="shared" si="7"/>
        <v>5900</v>
      </c>
      <c r="I176" s="17"/>
      <c r="J176" s="23" t="s">
        <v>166</v>
      </c>
    </row>
    <row r="177" spans="1:10" ht="139.5" customHeight="1" x14ac:dyDescent="0.3">
      <c r="A177" s="13" t="s">
        <v>99</v>
      </c>
      <c r="B177" s="20" t="s">
        <v>100</v>
      </c>
      <c r="C177" s="15" t="s">
        <v>291</v>
      </c>
      <c r="D177" s="21">
        <v>44882</v>
      </c>
      <c r="E177" s="21">
        <v>44943</v>
      </c>
      <c r="F177" s="22" t="s">
        <v>56</v>
      </c>
      <c r="G177" s="17">
        <v>5900</v>
      </c>
      <c r="H177" s="17">
        <f t="shared" si="7"/>
        <v>5900</v>
      </c>
      <c r="I177" s="17"/>
      <c r="J177" s="23" t="s">
        <v>166</v>
      </c>
    </row>
    <row r="178" spans="1:10" ht="139.5" customHeight="1" x14ac:dyDescent="0.3">
      <c r="A178" s="13" t="s">
        <v>99</v>
      </c>
      <c r="B178" s="20" t="s">
        <v>100</v>
      </c>
      <c r="C178" s="15" t="s">
        <v>291</v>
      </c>
      <c r="D178" s="21">
        <v>44882</v>
      </c>
      <c r="E178" s="21">
        <v>44943</v>
      </c>
      <c r="F178" s="22" t="s">
        <v>49</v>
      </c>
      <c r="G178" s="17">
        <v>5900</v>
      </c>
      <c r="H178" s="17">
        <f t="shared" si="7"/>
        <v>5900</v>
      </c>
      <c r="I178" s="17"/>
      <c r="J178" s="23" t="s">
        <v>166</v>
      </c>
    </row>
    <row r="179" spans="1:10" ht="139.5" customHeight="1" x14ac:dyDescent="0.3">
      <c r="A179" s="13" t="s">
        <v>109</v>
      </c>
      <c r="B179" s="20" t="s">
        <v>110</v>
      </c>
      <c r="C179" s="15" t="s">
        <v>291</v>
      </c>
      <c r="D179" s="21">
        <v>44881</v>
      </c>
      <c r="E179" s="21">
        <v>44942</v>
      </c>
      <c r="F179" s="22" t="s">
        <v>210</v>
      </c>
      <c r="G179" s="17">
        <v>11800</v>
      </c>
      <c r="H179" s="17">
        <f t="shared" si="7"/>
        <v>11800</v>
      </c>
      <c r="I179" s="17"/>
      <c r="J179" s="23" t="s">
        <v>166</v>
      </c>
    </row>
    <row r="180" spans="1:10" ht="139.5" customHeight="1" x14ac:dyDescent="0.3">
      <c r="A180" s="13" t="s">
        <v>109</v>
      </c>
      <c r="B180" s="20" t="s">
        <v>110</v>
      </c>
      <c r="C180" s="15" t="s">
        <v>291</v>
      </c>
      <c r="D180" s="21">
        <v>44881</v>
      </c>
      <c r="E180" s="21">
        <v>44942</v>
      </c>
      <c r="F180" s="22" t="s">
        <v>337</v>
      </c>
      <c r="G180" s="17">
        <v>11800</v>
      </c>
      <c r="H180" s="17">
        <f t="shared" si="7"/>
        <v>11800</v>
      </c>
      <c r="I180" s="17"/>
      <c r="J180" s="23" t="s">
        <v>166</v>
      </c>
    </row>
    <row r="181" spans="1:10" ht="139.5" customHeight="1" x14ac:dyDescent="0.3">
      <c r="A181" s="13" t="s">
        <v>109</v>
      </c>
      <c r="B181" s="20" t="s">
        <v>110</v>
      </c>
      <c r="C181" s="15" t="s">
        <v>291</v>
      </c>
      <c r="D181" s="21">
        <v>44881</v>
      </c>
      <c r="E181" s="21">
        <v>44942</v>
      </c>
      <c r="F181" s="22" t="s">
        <v>222</v>
      </c>
      <c r="G181" s="17">
        <v>11800</v>
      </c>
      <c r="H181" s="17">
        <f t="shared" si="7"/>
        <v>11800</v>
      </c>
      <c r="I181" s="17"/>
      <c r="J181" s="23" t="s">
        <v>166</v>
      </c>
    </row>
    <row r="182" spans="1:10" ht="139.5" customHeight="1" x14ac:dyDescent="0.3">
      <c r="A182" s="13" t="s">
        <v>338</v>
      </c>
      <c r="B182" s="20" t="s">
        <v>54</v>
      </c>
      <c r="C182" s="15" t="s">
        <v>339</v>
      </c>
      <c r="D182" s="21">
        <v>44889</v>
      </c>
      <c r="E182" s="21">
        <v>44950</v>
      </c>
      <c r="F182" s="22" t="s">
        <v>200</v>
      </c>
      <c r="G182" s="17">
        <v>11800</v>
      </c>
      <c r="H182" s="17">
        <f t="shared" si="7"/>
        <v>11800</v>
      </c>
      <c r="I182" s="17"/>
      <c r="J182" s="23" t="s">
        <v>166</v>
      </c>
    </row>
    <row r="183" spans="1:10" ht="139.5" customHeight="1" x14ac:dyDescent="0.3">
      <c r="A183" s="13" t="s">
        <v>338</v>
      </c>
      <c r="B183" s="20" t="s">
        <v>54</v>
      </c>
      <c r="C183" s="15" t="s">
        <v>291</v>
      </c>
      <c r="D183" s="21">
        <v>44889</v>
      </c>
      <c r="E183" s="21">
        <v>44950</v>
      </c>
      <c r="F183" s="22" t="s">
        <v>140</v>
      </c>
      <c r="G183" s="17">
        <v>11800</v>
      </c>
      <c r="H183" s="17">
        <f t="shared" si="7"/>
        <v>11800</v>
      </c>
      <c r="I183" s="17"/>
      <c r="J183" s="23" t="s">
        <v>166</v>
      </c>
    </row>
    <row r="184" spans="1:10" ht="139.5" customHeight="1" x14ac:dyDescent="0.3">
      <c r="A184" s="13" t="s">
        <v>338</v>
      </c>
      <c r="B184" s="20" t="s">
        <v>54</v>
      </c>
      <c r="C184" s="15" t="s">
        <v>291</v>
      </c>
      <c r="D184" s="21">
        <v>44889</v>
      </c>
      <c r="E184" s="21">
        <v>44950</v>
      </c>
      <c r="F184" s="22" t="s">
        <v>214</v>
      </c>
      <c r="G184" s="17">
        <v>11800</v>
      </c>
      <c r="H184" s="17">
        <f t="shared" si="7"/>
        <v>11800</v>
      </c>
      <c r="I184" s="17"/>
      <c r="J184" s="23" t="s">
        <v>166</v>
      </c>
    </row>
    <row r="185" spans="1:10" ht="139.5" customHeight="1" x14ac:dyDescent="0.3">
      <c r="A185" s="13" t="s">
        <v>338</v>
      </c>
      <c r="B185" s="20" t="s">
        <v>54</v>
      </c>
      <c r="C185" s="15" t="s">
        <v>291</v>
      </c>
      <c r="D185" s="21">
        <v>44889</v>
      </c>
      <c r="E185" s="21">
        <v>44950</v>
      </c>
      <c r="F185" s="22" t="s">
        <v>209</v>
      </c>
      <c r="G185" s="17">
        <v>11800</v>
      </c>
      <c r="H185" s="17">
        <f t="shared" si="7"/>
        <v>11800</v>
      </c>
      <c r="I185" s="17"/>
      <c r="J185" s="23" t="s">
        <v>166</v>
      </c>
    </row>
    <row r="186" spans="1:10" ht="139.5" customHeight="1" x14ac:dyDescent="0.3">
      <c r="A186" s="13" t="s">
        <v>63</v>
      </c>
      <c r="B186" s="20" t="s">
        <v>64</v>
      </c>
      <c r="C186" s="15" t="s">
        <v>291</v>
      </c>
      <c r="D186" s="21">
        <v>44894</v>
      </c>
      <c r="E186" s="21">
        <v>44955</v>
      </c>
      <c r="F186" s="22" t="s">
        <v>136</v>
      </c>
      <c r="G186" s="17">
        <v>11800</v>
      </c>
      <c r="H186" s="17">
        <f t="shared" si="7"/>
        <v>11800</v>
      </c>
      <c r="I186" s="17"/>
      <c r="J186" s="23" t="s">
        <v>166</v>
      </c>
    </row>
    <row r="187" spans="1:10" ht="139.5" customHeight="1" x14ac:dyDescent="0.3">
      <c r="A187" s="13" t="s">
        <v>63</v>
      </c>
      <c r="B187" s="20" t="s">
        <v>64</v>
      </c>
      <c r="C187" s="15" t="s">
        <v>291</v>
      </c>
      <c r="D187" s="21">
        <v>44894</v>
      </c>
      <c r="E187" s="21">
        <v>44955</v>
      </c>
      <c r="F187" s="22" t="s">
        <v>190</v>
      </c>
      <c r="G187" s="17">
        <v>11800</v>
      </c>
      <c r="H187" s="17">
        <f t="shared" si="7"/>
        <v>11800</v>
      </c>
      <c r="I187" s="17"/>
      <c r="J187" s="23" t="s">
        <v>166</v>
      </c>
    </row>
    <row r="188" spans="1:10" ht="139.5" customHeight="1" x14ac:dyDescent="0.3">
      <c r="A188" s="13" t="s">
        <v>63</v>
      </c>
      <c r="B188" s="20" t="s">
        <v>64</v>
      </c>
      <c r="C188" s="15" t="s">
        <v>291</v>
      </c>
      <c r="D188" s="21">
        <v>44894</v>
      </c>
      <c r="E188" s="21">
        <v>44955</v>
      </c>
      <c r="F188" s="22" t="s">
        <v>215</v>
      </c>
      <c r="G188" s="17">
        <v>11800</v>
      </c>
      <c r="H188" s="17">
        <f t="shared" si="7"/>
        <v>11800</v>
      </c>
      <c r="I188" s="17"/>
      <c r="J188" s="23" t="s">
        <v>166</v>
      </c>
    </row>
    <row r="189" spans="1:10" ht="139.5" customHeight="1" x14ac:dyDescent="0.3">
      <c r="A189" s="13" t="s">
        <v>68</v>
      </c>
      <c r="B189" s="20" t="s">
        <v>69</v>
      </c>
      <c r="C189" s="15" t="s">
        <v>291</v>
      </c>
      <c r="D189" s="21">
        <v>44895</v>
      </c>
      <c r="E189" s="21">
        <v>44956</v>
      </c>
      <c r="F189" s="22" t="s">
        <v>116</v>
      </c>
      <c r="G189" s="17">
        <v>11800</v>
      </c>
      <c r="H189" s="17">
        <f t="shared" si="7"/>
        <v>11800</v>
      </c>
      <c r="I189" s="17"/>
      <c r="J189" s="23" t="s">
        <v>166</v>
      </c>
    </row>
    <row r="190" spans="1:10" ht="139.5" customHeight="1" x14ac:dyDescent="0.3">
      <c r="A190" s="13" t="s">
        <v>68</v>
      </c>
      <c r="B190" s="20" t="s">
        <v>69</v>
      </c>
      <c r="C190" s="15" t="s">
        <v>291</v>
      </c>
      <c r="D190" s="21">
        <v>44895</v>
      </c>
      <c r="E190" s="21">
        <v>44956</v>
      </c>
      <c r="F190" s="22" t="s">
        <v>181</v>
      </c>
      <c r="G190" s="17">
        <v>11800</v>
      </c>
      <c r="H190" s="17">
        <f t="shared" ref="H190:H191" si="8">+G190</f>
        <v>11800</v>
      </c>
      <c r="I190" s="17"/>
      <c r="J190" s="23" t="s">
        <v>166</v>
      </c>
    </row>
    <row r="191" spans="1:10" ht="139.5" customHeight="1" x14ac:dyDescent="0.3">
      <c r="A191" s="13" t="s">
        <v>68</v>
      </c>
      <c r="B191" s="20" t="s">
        <v>69</v>
      </c>
      <c r="C191" s="15" t="s">
        <v>291</v>
      </c>
      <c r="D191" s="21">
        <v>44895</v>
      </c>
      <c r="E191" s="21">
        <v>44956</v>
      </c>
      <c r="F191" s="22" t="s">
        <v>192</v>
      </c>
      <c r="G191" s="17">
        <v>11800</v>
      </c>
      <c r="H191" s="17">
        <f t="shared" si="8"/>
        <v>11800</v>
      </c>
      <c r="I191" s="17"/>
      <c r="J191" s="23" t="s">
        <v>166</v>
      </c>
    </row>
    <row r="192" spans="1:10" ht="139.5" customHeight="1" x14ac:dyDescent="0.3">
      <c r="A192" s="13" t="s">
        <v>72</v>
      </c>
      <c r="B192" s="20" t="s">
        <v>73</v>
      </c>
      <c r="C192" s="15" t="s">
        <v>291</v>
      </c>
      <c r="D192" s="21">
        <v>44895</v>
      </c>
      <c r="E192" s="21">
        <v>44956</v>
      </c>
      <c r="F192" s="22" t="s">
        <v>74</v>
      </c>
      <c r="G192" s="17">
        <v>5900</v>
      </c>
      <c r="H192" s="17">
        <f t="shared" ref="H192:H216" si="9">+G192</f>
        <v>5900</v>
      </c>
      <c r="I192" s="17"/>
      <c r="J192" s="23" t="s">
        <v>166</v>
      </c>
    </row>
    <row r="193" spans="1:10" ht="139.5" customHeight="1" x14ac:dyDescent="0.3">
      <c r="A193" s="13" t="s">
        <v>72</v>
      </c>
      <c r="B193" s="20" t="s">
        <v>73</v>
      </c>
      <c r="C193" s="15" t="s">
        <v>291</v>
      </c>
      <c r="D193" s="21">
        <v>44895</v>
      </c>
      <c r="E193" s="21">
        <v>44956</v>
      </c>
      <c r="F193" s="22" t="s">
        <v>163</v>
      </c>
      <c r="G193" s="17">
        <v>5900</v>
      </c>
      <c r="H193" s="17">
        <f t="shared" si="9"/>
        <v>5900</v>
      </c>
      <c r="I193" s="17"/>
      <c r="J193" s="23" t="s">
        <v>166</v>
      </c>
    </row>
    <row r="194" spans="1:10" ht="139.5" customHeight="1" x14ac:dyDescent="0.3">
      <c r="A194" s="13" t="s">
        <v>72</v>
      </c>
      <c r="B194" s="20" t="s">
        <v>73</v>
      </c>
      <c r="C194" s="15" t="s">
        <v>291</v>
      </c>
      <c r="D194" s="21">
        <v>44895</v>
      </c>
      <c r="E194" s="21">
        <v>44956</v>
      </c>
      <c r="F194" s="22" t="s">
        <v>84</v>
      </c>
      <c r="G194" s="17">
        <v>5900</v>
      </c>
      <c r="H194" s="17">
        <f t="shared" si="9"/>
        <v>5900</v>
      </c>
      <c r="I194" s="17"/>
      <c r="J194" s="23" t="s">
        <v>166</v>
      </c>
    </row>
    <row r="195" spans="1:10" ht="139.5" customHeight="1" x14ac:dyDescent="0.3">
      <c r="A195" s="13" t="s">
        <v>178</v>
      </c>
      <c r="B195" s="20" t="s">
        <v>123</v>
      </c>
      <c r="C195" s="15" t="s">
        <v>291</v>
      </c>
      <c r="D195" s="21">
        <v>44895</v>
      </c>
      <c r="E195" s="21">
        <v>44956</v>
      </c>
      <c r="F195" s="22" t="s">
        <v>136</v>
      </c>
      <c r="G195" s="17">
        <v>5900</v>
      </c>
      <c r="H195" s="17">
        <f t="shared" si="9"/>
        <v>5900</v>
      </c>
      <c r="I195" s="17"/>
      <c r="J195" s="23" t="s">
        <v>166</v>
      </c>
    </row>
    <row r="196" spans="1:10" ht="139.5" customHeight="1" x14ac:dyDescent="0.3">
      <c r="A196" s="13" t="s">
        <v>178</v>
      </c>
      <c r="B196" s="20" t="s">
        <v>123</v>
      </c>
      <c r="C196" s="15" t="s">
        <v>291</v>
      </c>
      <c r="D196" s="21">
        <v>44895</v>
      </c>
      <c r="E196" s="21">
        <v>44956</v>
      </c>
      <c r="F196" s="22" t="s">
        <v>190</v>
      </c>
      <c r="G196" s="17">
        <v>5900</v>
      </c>
      <c r="H196" s="17">
        <f t="shared" si="9"/>
        <v>5900</v>
      </c>
      <c r="I196" s="17"/>
      <c r="J196" s="23" t="s">
        <v>166</v>
      </c>
    </row>
    <row r="197" spans="1:10" ht="139.5" customHeight="1" x14ac:dyDescent="0.3">
      <c r="A197" s="13" t="s">
        <v>178</v>
      </c>
      <c r="B197" s="20" t="s">
        <v>123</v>
      </c>
      <c r="C197" s="15" t="s">
        <v>291</v>
      </c>
      <c r="D197" s="21">
        <v>44895</v>
      </c>
      <c r="E197" s="21">
        <v>44956</v>
      </c>
      <c r="F197" s="22" t="s">
        <v>215</v>
      </c>
      <c r="G197" s="17">
        <v>5900</v>
      </c>
      <c r="H197" s="17">
        <f t="shared" si="9"/>
        <v>5900</v>
      </c>
      <c r="I197" s="17"/>
      <c r="J197" s="23" t="s">
        <v>166</v>
      </c>
    </row>
    <row r="198" spans="1:10" ht="139.5" customHeight="1" x14ac:dyDescent="0.3">
      <c r="A198" s="13" t="s">
        <v>349</v>
      </c>
      <c r="B198" s="20" t="s">
        <v>156</v>
      </c>
      <c r="C198" s="15" t="s">
        <v>350</v>
      </c>
      <c r="D198" s="21">
        <v>44895</v>
      </c>
      <c r="E198" s="21">
        <v>44956</v>
      </c>
      <c r="F198" s="22" t="s">
        <v>89</v>
      </c>
      <c r="G198" s="17">
        <v>5900</v>
      </c>
      <c r="H198" s="17">
        <f t="shared" si="9"/>
        <v>5900</v>
      </c>
      <c r="I198" s="17"/>
      <c r="J198" s="23" t="s">
        <v>166</v>
      </c>
    </row>
    <row r="199" spans="1:10" ht="139.5" customHeight="1" x14ac:dyDescent="0.3">
      <c r="A199" s="13" t="s">
        <v>349</v>
      </c>
      <c r="B199" s="20" t="s">
        <v>156</v>
      </c>
      <c r="C199" s="15" t="s">
        <v>350</v>
      </c>
      <c r="D199" s="21">
        <v>44895</v>
      </c>
      <c r="E199" s="21">
        <v>44956</v>
      </c>
      <c r="F199" s="22" t="s">
        <v>135</v>
      </c>
      <c r="G199" s="17">
        <v>5900</v>
      </c>
      <c r="H199" s="17">
        <f t="shared" si="9"/>
        <v>5900</v>
      </c>
      <c r="I199" s="17"/>
      <c r="J199" s="23" t="s">
        <v>166</v>
      </c>
    </row>
    <row r="200" spans="1:10" ht="139.5" customHeight="1" x14ac:dyDescent="0.3">
      <c r="A200" s="13" t="s">
        <v>349</v>
      </c>
      <c r="B200" s="20" t="s">
        <v>156</v>
      </c>
      <c r="C200" s="15" t="s">
        <v>350</v>
      </c>
      <c r="D200" s="21">
        <v>44895</v>
      </c>
      <c r="E200" s="21">
        <v>44956</v>
      </c>
      <c r="F200" s="22" t="s">
        <v>28</v>
      </c>
      <c r="G200" s="17">
        <v>5900</v>
      </c>
      <c r="H200" s="17">
        <f t="shared" si="9"/>
        <v>5900</v>
      </c>
      <c r="I200" s="17"/>
      <c r="J200" s="23" t="s">
        <v>166</v>
      </c>
    </row>
    <row r="201" spans="1:10" ht="139.5" customHeight="1" x14ac:dyDescent="0.3">
      <c r="A201" s="13" t="s">
        <v>106</v>
      </c>
      <c r="B201" s="20" t="s">
        <v>107</v>
      </c>
      <c r="C201" s="15" t="s">
        <v>291</v>
      </c>
      <c r="D201" s="21">
        <v>44895</v>
      </c>
      <c r="E201" s="21">
        <v>44956</v>
      </c>
      <c r="F201" s="22" t="s">
        <v>215</v>
      </c>
      <c r="G201" s="17">
        <v>8260</v>
      </c>
      <c r="H201" s="17">
        <f t="shared" si="9"/>
        <v>8260</v>
      </c>
      <c r="I201" s="23"/>
      <c r="J201" s="23" t="s">
        <v>166</v>
      </c>
    </row>
    <row r="202" spans="1:10" ht="139.5" customHeight="1" x14ac:dyDescent="0.3">
      <c r="A202" s="13" t="s">
        <v>106</v>
      </c>
      <c r="B202" s="20" t="s">
        <v>107</v>
      </c>
      <c r="C202" s="15" t="s">
        <v>291</v>
      </c>
      <c r="D202" s="21">
        <v>44895</v>
      </c>
      <c r="E202" s="21">
        <v>44956</v>
      </c>
      <c r="F202" s="22" t="s">
        <v>197</v>
      </c>
      <c r="G202" s="17">
        <v>8260</v>
      </c>
      <c r="H202" s="17">
        <f t="shared" si="9"/>
        <v>8260</v>
      </c>
      <c r="I202" s="23"/>
      <c r="J202" s="23" t="s">
        <v>166</v>
      </c>
    </row>
    <row r="203" spans="1:10" ht="139.5" customHeight="1" x14ac:dyDescent="0.3">
      <c r="A203" s="13" t="s">
        <v>106</v>
      </c>
      <c r="B203" s="20" t="s">
        <v>107</v>
      </c>
      <c r="C203" s="15" t="s">
        <v>291</v>
      </c>
      <c r="D203" s="21">
        <v>44895</v>
      </c>
      <c r="E203" s="21">
        <v>44956</v>
      </c>
      <c r="F203" s="22" t="s">
        <v>213</v>
      </c>
      <c r="G203" s="17">
        <v>8260</v>
      </c>
      <c r="H203" s="17">
        <f t="shared" si="9"/>
        <v>8260</v>
      </c>
      <c r="I203" s="23"/>
      <c r="J203" s="23" t="s">
        <v>166</v>
      </c>
    </row>
    <row r="204" spans="1:10" ht="139.5" customHeight="1" x14ac:dyDescent="0.3">
      <c r="A204" s="13" t="s">
        <v>198</v>
      </c>
      <c r="B204" s="20" t="s">
        <v>199</v>
      </c>
      <c r="C204" s="15" t="s">
        <v>351</v>
      </c>
      <c r="D204" s="21">
        <v>44895</v>
      </c>
      <c r="E204" s="21">
        <v>44956</v>
      </c>
      <c r="F204" s="22" t="s">
        <v>134</v>
      </c>
      <c r="G204" s="17">
        <v>8260</v>
      </c>
      <c r="H204" s="17">
        <f t="shared" si="9"/>
        <v>8260</v>
      </c>
      <c r="I204" s="23"/>
      <c r="J204" s="23" t="s">
        <v>166</v>
      </c>
    </row>
    <row r="205" spans="1:10" ht="139.5" customHeight="1" x14ac:dyDescent="0.3">
      <c r="A205" s="13" t="s">
        <v>198</v>
      </c>
      <c r="B205" s="20" t="s">
        <v>199</v>
      </c>
      <c r="C205" s="15" t="s">
        <v>351</v>
      </c>
      <c r="D205" s="21">
        <v>44895</v>
      </c>
      <c r="E205" s="21">
        <v>44956</v>
      </c>
      <c r="F205" s="22" t="s">
        <v>39</v>
      </c>
      <c r="G205" s="17">
        <v>8260</v>
      </c>
      <c r="H205" s="17">
        <f t="shared" si="9"/>
        <v>8260</v>
      </c>
      <c r="I205" s="23"/>
      <c r="J205" s="23" t="s">
        <v>166</v>
      </c>
    </row>
    <row r="206" spans="1:10" ht="139.5" customHeight="1" x14ac:dyDescent="0.3">
      <c r="A206" s="13" t="s">
        <v>352</v>
      </c>
      <c r="B206" s="20" t="s">
        <v>354</v>
      </c>
      <c r="C206" s="15" t="s">
        <v>353</v>
      </c>
      <c r="D206" s="21">
        <v>44895</v>
      </c>
      <c r="E206" s="21">
        <v>44956</v>
      </c>
      <c r="F206" s="22" t="s">
        <v>41</v>
      </c>
      <c r="G206" s="17">
        <v>5900</v>
      </c>
      <c r="H206" s="17">
        <f t="shared" si="9"/>
        <v>5900</v>
      </c>
      <c r="I206" s="23"/>
      <c r="J206" s="23" t="s">
        <v>166</v>
      </c>
    </row>
    <row r="207" spans="1:10" ht="139.5" customHeight="1" x14ac:dyDescent="0.3">
      <c r="A207" s="13" t="s">
        <v>352</v>
      </c>
      <c r="B207" s="20" t="s">
        <v>354</v>
      </c>
      <c r="C207" s="15" t="s">
        <v>353</v>
      </c>
      <c r="D207" s="21">
        <v>44895</v>
      </c>
      <c r="E207" s="21">
        <v>44956</v>
      </c>
      <c r="F207" s="22" t="s">
        <v>134</v>
      </c>
      <c r="G207" s="17">
        <v>5900</v>
      </c>
      <c r="H207" s="17">
        <f t="shared" si="9"/>
        <v>5900</v>
      </c>
      <c r="I207" s="23"/>
      <c r="J207" s="23" t="s">
        <v>166</v>
      </c>
    </row>
    <row r="208" spans="1:10" ht="139.5" customHeight="1" x14ac:dyDescent="0.3">
      <c r="A208" s="13" t="s">
        <v>340</v>
      </c>
      <c r="B208" s="20" t="s">
        <v>189</v>
      </c>
      <c r="C208" s="15" t="s">
        <v>341</v>
      </c>
      <c r="D208" s="21">
        <v>44893</v>
      </c>
      <c r="E208" s="21">
        <v>44954</v>
      </c>
      <c r="F208" s="22" t="s">
        <v>221</v>
      </c>
      <c r="G208" s="17">
        <v>8000</v>
      </c>
      <c r="H208" s="17">
        <f t="shared" si="9"/>
        <v>8000</v>
      </c>
      <c r="I208" s="17"/>
      <c r="J208" s="23" t="s">
        <v>166</v>
      </c>
    </row>
    <row r="209" spans="1:10" ht="139.5" customHeight="1" x14ac:dyDescent="0.3">
      <c r="A209" s="13" t="s">
        <v>176</v>
      </c>
      <c r="B209" s="20" t="s">
        <v>177</v>
      </c>
      <c r="C209" s="15" t="s">
        <v>332</v>
      </c>
      <c r="D209" s="21">
        <v>44890</v>
      </c>
      <c r="E209" s="21">
        <v>44951</v>
      </c>
      <c r="F209" s="22" t="s">
        <v>34</v>
      </c>
      <c r="G209" s="17">
        <v>5310</v>
      </c>
      <c r="H209" s="17">
        <f t="shared" si="9"/>
        <v>5310</v>
      </c>
      <c r="I209" s="17"/>
      <c r="J209" s="23" t="s">
        <v>166</v>
      </c>
    </row>
    <row r="210" spans="1:10" ht="139.5" customHeight="1" x14ac:dyDescent="0.3">
      <c r="A210" s="13" t="s">
        <v>176</v>
      </c>
      <c r="B210" s="20" t="s">
        <v>177</v>
      </c>
      <c r="C210" s="15" t="s">
        <v>332</v>
      </c>
      <c r="D210" s="21">
        <v>44890</v>
      </c>
      <c r="E210" s="21">
        <v>44951</v>
      </c>
      <c r="F210" s="22" t="s">
        <v>203</v>
      </c>
      <c r="G210" s="17">
        <v>3304</v>
      </c>
      <c r="H210" s="17">
        <f t="shared" si="9"/>
        <v>3304</v>
      </c>
      <c r="I210" s="17"/>
      <c r="J210" s="23" t="s">
        <v>166</v>
      </c>
    </row>
    <row r="211" spans="1:10" ht="139.5" customHeight="1" x14ac:dyDescent="0.3">
      <c r="A211" s="13" t="s">
        <v>176</v>
      </c>
      <c r="B211" s="20" t="s">
        <v>177</v>
      </c>
      <c r="C211" s="15" t="s">
        <v>332</v>
      </c>
      <c r="D211" s="21">
        <v>44890</v>
      </c>
      <c r="E211" s="21">
        <v>44951</v>
      </c>
      <c r="F211" s="22" t="s">
        <v>122</v>
      </c>
      <c r="G211" s="17">
        <v>4248</v>
      </c>
      <c r="H211" s="17">
        <f t="shared" si="9"/>
        <v>4248</v>
      </c>
      <c r="I211" s="17"/>
      <c r="J211" s="23" t="s">
        <v>166</v>
      </c>
    </row>
    <row r="212" spans="1:10" ht="139.5" customHeight="1" x14ac:dyDescent="0.3">
      <c r="A212" s="13" t="s">
        <v>176</v>
      </c>
      <c r="B212" s="20" t="s">
        <v>177</v>
      </c>
      <c r="C212" s="15" t="s">
        <v>332</v>
      </c>
      <c r="D212" s="21">
        <v>44890</v>
      </c>
      <c r="E212" s="21">
        <v>44951</v>
      </c>
      <c r="F212" s="22" t="s">
        <v>26</v>
      </c>
      <c r="G212" s="17">
        <v>2242</v>
      </c>
      <c r="H212" s="17">
        <f t="shared" si="9"/>
        <v>2242</v>
      </c>
      <c r="I212" s="17"/>
      <c r="J212" s="23" t="s">
        <v>166</v>
      </c>
    </row>
    <row r="213" spans="1:10" ht="139.5" customHeight="1" x14ac:dyDescent="0.3">
      <c r="A213" s="13" t="s">
        <v>176</v>
      </c>
      <c r="B213" s="20" t="s">
        <v>177</v>
      </c>
      <c r="C213" s="15" t="s">
        <v>332</v>
      </c>
      <c r="D213" s="21">
        <v>44890</v>
      </c>
      <c r="E213" s="21">
        <v>44951</v>
      </c>
      <c r="F213" s="22" t="s">
        <v>185</v>
      </c>
      <c r="G213" s="17">
        <v>4307</v>
      </c>
      <c r="H213" s="17">
        <f t="shared" si="9"/>
        <v>4307</v>
      </c>
      <c r="I213" s="17"/>
      <c r="J213" s="23" t="s">
        <v>166</v>
      </c>
    </row>
    <row r="214" spans="1:10" ht="139.5" customHeight="1" x14ac:dyDescent="0.3">
      <c r="A214" s="13" t="s">
        <v>176</v>
      </c>
      <c r="B214" s="20" t="s">
        <v>177</v>
      </c>
      <c r="C214" s="15" t="s">
        <v>332</v>
      </c>
      <c r="D214" s="21">
        <v>44890</v>
      </c>
      <c r="E214" s="21">
        <v>44951</v>
      </c>
      <c r="F214" s="22" t="s">
        <v>141</v>
      </c>
      <c r="G214" s="17">
        <v>1770</v>
      </c>
      <c r="H214" s="17">
        <f t="shared" si="9"/>
        <v>1770</v>
      </c>
      <c r="I214" s="17"/>
      <c r="J214" s="23" t="s">
        <v>166</v>
      </c>
    </row>
    <row r="215" spans="1:10" ht="139.5" customHeight="1" x14ac:dyDescent="0.3">
      <c r="A215" s="13" t="s">
        <v>176</v>
      </c>
      <c r="B215" s="20" t="s">
        <v>177</v>
      </c>
      <c r="C215" s="15" t="s">
        <v>332</v>
      </c>
      <c r="D215" s="21">
        <v>44890</v>
      </c>
      <c r="E215" s="21">
        <v>44951</v>
      </c>
      <c r="F215" s="22" t="s">
        <v>33</v>
      </c>
      <c r="G215" s="17">
        <v>44800</v>
      </c>
      <c r="H215" s="17">
        <f t="shared" si="9"/>
        <v>44800</v>
      </c>
      <c r="I215" s="17"/>
      <c r="J215" s="23" t="s">
        <v>166</v>
      </c>
    </row>
    <row r="216" spans="1:10" ht="139.5" customHeight="1" x14ac:dyDescent="0.3">
      <c r="A216" s="13" t="s">
        <v>176</v>
      </c>
      <c r="B216" s="20" t="s">
        <v>177</v>
      </c>
      <c r="C216" s="15" t="s">
        <v>332</v>
      </c>
      <c r="D216" s="21">
        <v>44890</v>
      </c>
      <c r="E216" s="21">
        <v>44951</v>
      </c>
      <c r="F216" s="22" t="s">
        <v>113</v>
      </c>
      <c r="G216" s="17">
        <v>6254</v>
      </c>
      <c r="H216" s="17">
        <f t="shared" si="9"/>
        <v>6254</v>
      </c>
      <c r="I216" s="17"/>
      <c r="J216" s="23" t="s">
        <v>166</v>
      </c>
    </row>
    <row r="217" spans="1:10" ht="139.5" customHeight="1" x14ac:dyDescent="0.3">
      <c r="A217" s="13" t="s">
        <v>120</v>
      </c>
      <c r="B217" s="14" t="s">
        <v>121</v>
      </c>
      <c r="C217" s="15" t="s">
        <v>317</v>
      </c>
      <c r="D217" s="19">
        <v>44882</v>
      </c>
      <c r="E217" s="16">
        <v>44943</v>
      </c>
      <c r="F217" s="13" t="s">
        <v>205</v>
      </c>
      <c r="G217" s="17">
        <v>125000</v>
      </c>
      <c r="H217" s="17">
        <f t="shared" ref="H217" si="10">+G217</f>
        <v>125000</v>
      </c>
      <c r="I217" s="17"/>
      <c r="J217" s="23" t="s">
        <v>166</v>
      </c>
    </row>
    <row r="218" spans="1:10" ht="139.5" customHeight="1" x14ac:dyDescent="0.3">
      <c r="A218" s="13" t="s">
        <v>191</v>
      </c>
      <c r="B218" s="14" t="s">
        <v>152</v>
      </c>
      <c r="C218" s="15" t="s">
        <v>235</v>
      </c>
      <c r="D218" s="19">
        <v>44887</v>
      </c>
      <c r="E218" s="16">
        <v>44948</v>
      </c>
      <c r="F218" s="13" t="s">
        <v>84</v>
      </c>
      <c r="G218" s="17">
        <v>17500</v>
      </c>
      <c r="H218" s="17">
        <f>+G218</f>
        <v>17500</v>
      </c>
      <c r="I218" s="17"/>
      <c r="J218" s="23" t="s">
        <v>166</v>
      </c>
    </row>
    <row r="219" spans="1:10" ht="139.5" customHeight="1" x14ac:dyDescent="0.3">
      <c r="A219" s="13" t="s">
        <v>191</v>
      </c>
      <c r="B219" s="14" t="s">
        <v>152</v>
      </c>
      <c r="C219" s="15" t="s">
        <v>235</v>
      </c>
      <c r="D219" s="19">
        <v>44887</v>
      </c>
      <c r="E219" s="16">
        <v>44948</v>
      </c>
      <c r="F219" s="13" t="s">
        <v>147</v>
      </c>
      <c r="G219" s="17">
        <v>7700</v>
      </c>
      <c r="H219" s="17">
        <f>+G219</f>
        <v>7700</v>
      </c>
      <c r="I219" s="17"/>
      <c r="J219" s="23" t="s">
        <v>166</v>
      </c>
    </row>
    <row r="220" spans="1:10" ht="139.5" customHeight="1" x14ac:dyDescent="0.3">
      <c r="A220" s="13" t="s">
        <v>191</v>
      </c>
      <c r="B220" s="14" t="s">
        <v>152</v>
      </c>
      <c r="C220" s="15" t="s">
        <v>235</v>
      </c>
      <c r="D220" s="19">
        <v>44887</v>
      </c>
      <c r="E220" s="16">
        <v>44948</v>
      </c>
      <c r="F220" s="13" t="s">
        <v>167</v>
      </c>
      <c r="G220" s="17">
        <v>2100</v>
      </c>
      <c r="H220" s="17">
        <f>+G220</f>
        <v>2100</v>
      </c>
      <c r="I220" s="17"/>
      <c r="J220" s="23" t="s">
        <v>166</v>
      </c>
    </row>
    <row r="221" spans="1:10" ht="139.5" customHeight="1" x14ac:dyDescent="0.3">
      <c r="A221" s="13" t="s">
        <v>114</v>
      </c>
      <c r="B221" s="18" t="s">
        <v>115</v>
      </c>
      <c r="C221" s="15" t="s">
        <v>259</v>
      </c>
      <c r="D221" s="16">
        <v>44889</v>
      </c>
      <c r="E221" s="16">
        <v>44585</v>
      </c>
      <c r="F221" s="13" t="s">
        <v>125</v>
      </c>
      <c r="G221" s="17">
        <v>35000</v>
      </c>
      <c r="H221" s="17">
        <f t="shared" ref="H221:H225" si="11">+G221</f>
        <v>35000</v>
      </c>
      <c r="I221" s="17"/>
      <c r="J221" s="23" t="s">
        <v>166</v>
      </c>
    </row>
    <row r="222" spans="1:10" ht="139.5" customHeight="1" x14ac:dyDescent="0.3">
      <c r="A222" s="13" t="s">
        <v>114</v>
      </c>
      <c r="B222" s="18" t="s">
        <v>115</v>
      </c>
      <c r="C222" s="15" t="s">
        <v>259</v>
      </c>
      <c r="D222" s="16">
        <v>44889</v>
      </c>
      <c r="E222" s="16">
        <v>44585</v>
      </c>
      <c r="F222" s="13" t="s">
        <v>124</v>
      </c>
      <c r="G222" s="17">
        <v>35000</v>
      </c>
      <c r="H222" s="17">
        <f t="shared" si="11"/>
        <v>35000</v>
      </c>
      <c r="I222" s="17"/>
      <c r="J222" s="23" t="s">
        <v>166</v>
      </c>
    </row>
    <row r="223" spans="1:10" ht="97.5" customHeight="1" x14ac:dyDescent="0.3">
      <c r="A223" s="13" t="s">
        <v>236</v>
      </c>
      <c r="B223" s="18" t="s">
        <v>153</v>
      </c>
      <c r="C223" s="15" t="s">
        <v>344</v>
      </c>
      <c r="D223" s="16">
        <v>44879</v>
      </c>
      <c r="E223" s="16">
        <v>44940</v>
      </c>
      <c r="F223" s="13" t="s">
        <v>144</v>
      </c>
      <c r="G223" s="17">
        <v>88500</v>
      </c>
      <c r="H223" s="17">
        <f t="shared" si="11"/>
        <v>88500</v>
      </c>
      <c r="I223" s="17"/>
      <c r="J223" s="23" t="s">
        <v>166</v>
      </c>
    </row>
    <row r="224" spans="1:10" ht="97.5" customHeight="1" x14ac:dyDescent="0.3">
      <c r="A224" s="13" t="s">
        <v>345</v>
      </c>
      <c r="B224" s="18" t="s">
        <v>346</v>
      </c>
      <c r="C224" s="15" t="s">
        <v>347</v>
      </c>
      <c r="D224" s="16">
        <v>44893</v>
      </c>
      <c r="E224" s="16">
        <v>44954</v>
      </c>
      <c r="F224" s="13" t="s">
        <v>348</v>
      </c>
      <c r="G224" s="17">
        <v>13600</v>
      </c>
      <c r="H224" s="17">
        <f>+G224</f>
        <v>13600</v>
      </c>
      <c r="I224" s="17"/>
      <c r="J224" s="23" t="s">
        <v>166</v>
      </c>
    </row>
    <row r="225" spans="1:10" ht="87.75" customHeight="1" x14ac:dyDescent="0.3">
      <c r="A225" s="13" t="s">
        <v>161</v>
      </c>
      <c r="B225" s="18" t="s">
        <v>162</v>
      </c>
      <c r="C225" s="15" t="s">
        <v>342</v>
      </c>
      <c r="D225" s="16">
        <v>44890</v>
      </c>
      <c r="E225" s="16">
        <v>44951</v>
      </c>
      <c r="F225" s="13" t="s">
        <v>343</v>
      </c>
      <c r="G225" s="17">
        <v>23020</v>
      </c>
      <c r="H225" s="17">
        <f t="shared" si="11"/>
        <v>23020</v>
      </c>
      <c r="I225" s="17"/>
      <c r="J225" s="23" t="s">
        <v>166</v>
      </c>
    </row>
    <row r="226" spans="1:10" ht="51" customHeight="1" x14ac:dyDescent="0.3">
      <c r="A226" s="11" t="s">
        <v>16</v>
      </c>
      <c r="B226" s="10"/>
      <c r="C226" s="10"/>
      <c r="D226" s="10"/>
      <c r="E226" s="10"/>
      <c r="F226" s="10"/>
      <c r="G226" s="27">
        <f>SUM(G10:G225)</f>
        <v>4162378.87</v>
      </c>
      <c r="H226" s="27">
        <f>SUM(H10:H225)</f>
        <v>3255311.6</v>
      </c>
      <c r="I226" s="27">
        <f>SUM(I10:I225)</f>
        <v>907067.27</v>
      </c>
      <c r="J226" s="10"/>
    </row>
    <row r="230" spans="1:10" ht="21" x14ac:dyDescent="0.35">
      <c r="D230" s="2" t="s">
        <v>10</v>
      </c>
      <c r="E230" s="5"/>
      <c r="F230" s="5"/>
    </row>
    <row r="231" spans="1:10" ht="21" x14ac:dyDescent="0.35">
      <c r="D231" s="2" t="s">
        <v>228</v>
      </c>
      <c r="E231" s="5"/>
      <c r="F231" s="5"/>
    </row>
    <row r="232" spans="1:10" ht="21" x14ac:dyDescent="0.35">
      <c r="D232" s="4" t="s">
        <v>11</v>
      </c>
      <c r="E232" s="3"/>
      <c r="F232" s="3"/>
    </row>
    <row r="233" spans="1:10" ht="30.75" x14ac:dyDescent="0.45">
      <c r="D233" s="1"/>
      <c r="E233" s="1"/>
    </row>
    <row r="265" spans="6:12" ht="15.75" x14ac:dyDescent="0.25">
      <c r="F265" s="6"/>
      <c r="G265" s="6"/>
      <c r="H265" s="6"/>
      <c r="I265" s="6"/>
      <c r="J265" s="6"/>
      <c r="K265" s="7"/>
      <c r="L265" s="6"/>
    </row>
    <row r="266" spans="6:12" ht="15.75" x14ac:dyDescent="0.25">
      <c r="F266" s="28"/>
      <c r="G266" s="28"/>
      <c r="H266" s="28"/>
      <c r="I266" s="28"/>
      <c r="J266" s="28"/>
      <c r="K266" s="28"/>
      <c r="L266" s="28"/>
    </row>
    <row r="267" spans="6:12" ht="15.75" x14ac:dyDescent="0.25">
      <c r="F267" s="28"/>
      <c r="G267" s="28"/>
      <c r="H267" s="28"/>
      <c r="I267" s="28"/>
      <c r="J267" s="28"/>
      <c r="K267" s="28"/>
      <c r="L267" s="28"/>
    </row>
    <row r="268" spans="6:12" ht="15.75" x14ac:dyDescent="0.25">
      <c r="F268" s="28"/>
      <c r="G268" s="28"/>
      <c r="H268" s="28"/>
      <c r="I268" s="28"/>
      <c r="J268" s="28"/>
      <c r="K268" s="28"/>
      <c r="L268" s="28"/>
    </row>
    <row r="269" spans="6:12" ht="15.75" x14ac:dyDescent="0.25">
      <c r="F269" s="28"/>
      <c r="G269" s="28"/>
      <c r="H269" s="28"/>
      <c r="I269" s="28"/>
      <c r="J269" s="28"/>
      <c r="K269" s="28"/>
      <c r="L269" s="28"/>
    </row>
    <row r="270" spans="6:12" ht="15.75" x14ac:dyDescent="0.25">
      <c r="F270" s="8"/>
      <c r="G270" s="6"/>
      <c r="H270" s="6"/>
      <c r="I270" s="6"/>
      <c r="J270" s="6"/>
      <c r="K270" s="7"/>
      <c r="L270" s="6"/>
    </row>
    <row r="271" spans="6:12" ht="15.75" x14ac:dyDescent="0.25">
      <c r="F271" s="8"/>
      <c r="G271" s="6"/>
      <c r="H271" s="6"/>
      <c r="I271" s="6"/>
      <c r="J271" s="6"/>
      <c r="K271" s="7"/>
      <c r="L271" s="6"/>
    </row>
    <row r="272" spans="6:12" ht="15.75" x14ac:dyDescent="0.25">
      <c r="F272" s="6"/>
      <c r="G272" s="6"/>
      <c r="H272" s="6"/>
      <c r="I272" s="6"/>
      <c r="J272" s="6"/>
      <c r="K272" s="6"/>
      <c r="L272" s="6"/>
    </row>
    <row r="273" spans="6:12" ht="15.75" x14ac:dyDescent="0.25">
      <c r="F273" s="9"/>
      <c r="G273" s="9"/>
      <c r="H273" s="9"/>
      <c r="I273" s="9"/>
      <c r="J273" s="9"/>
      <c r="K273" s="9"/>
      <c r="L273" s="9"/>
    </row>
    <row r="274" spans="6:12" ht="18" x14ac:dyDescent="0.25">
      <c r="F274" s="13"/>
      <c r="G274" s="14"/>
      <c r="H274" s="15"/>
      <c r="I274" s="19"/>
      <c r="J274" s="16"/>
      <c r="K274" s="13"/>
      <c r="L274" s="17"/>
    </row>
    <row r="275" spans="6:12" ht="18" x14ac:dyDescent="0.25">
      <c r="F275" s="13"/>
      <c r="G275" s="14"/>
      <c r="H275" s="15"/>
      <c r="I275" s="16"/>
      <c r="J275" s="16"/>
      <c r="K275" s="13"/>
      <c r="L275" s="17"/>
    </row>
    <row r="276" spans="6:12" ht="18" x14ac:dyDescent="0.25">
      <c r="F276" s="13"/>
      <c r="G276" s="14"/>
      <c r="H276" s="15"/>
      <c r="I276" s="16"/>
      <c r="J276" s="16"/>
      <c r="K276" s="13"/>
      <c r="L276" s="17"/>
    </row>
    <row r="277" spans="6:12" ht="18" x14ac:dyDescent="0.25">
      <c r="F277" s="13"/>
      <c r="G277" s="14"/>
      <c r="H277" s="15"/>
      <c r="I277" s="16"/>
      <c r="J277" s="16"/>
      <c r="K277" s="13"/>
      <c r="L277" s="17"/>
    </row>
    <row r="278" spans="6:12" ht="18" x14ac:dyDescent="0.25">
      <c r="F278" s="13"/>
      <c r="G278" s="14"/>
      <c r="H278" s="15"/>
      <c r="I278" s="16"/>
      <c r="J278" s="16"/>
      <c r="K278" s="13"/>
      <c r="L278" s="17"/>
    </row>
    <row r="279" spans="6:12" ht="18" x14ac:dyDescent="0.25">
      <c r="F279" s="13"/>
      <c r="G279" s="14"/>
      <c r="H279" s="15"/>
      <c r="I279" s="16"/>
      <c r="J279" s="16"/>
      <c r="K279" s="13"/>
      <c r="L279" s="17"/>
    </row>
    <row r="280" spans="6:12" ht="18" x14ac:dyDescent="0.25">
      <c r="F280" s="13"/>
      <c r="G280" s="14"/>
      <c r="H280" s="15"/>
      <c r="I280" s="16"/>
      <c r="J280" s="16"/>
      <c r="K280" s="13"/>
      <c r="L280" s="17"/>
    </row>
    <row r="281" spans="6:12" ht="18" x14ac:dyDescent="0.25">
      <c r="F281" s="13"/>
      <c r="G281" s="14"/>
      <c r="H281" s="15"/>
      <c r="I281" s="16"/>
      <c r="J281" s="16"/>
      <c r="K281" s="13"/>
      <c r="L281" s="17"/>
    </row>
    <row r="282" spans="6:12" ht="18" x14ac:dyDescent="0.25">
      <c r="F282" s="13"/>
      <c r="G282" s="14"/>
      <c r="H282" s="15"/>
      <c r="I282" s="16"/>
      <c r="J282" s="16"/>
      <c r="K282" s="13"/>
      <c r="L282" s="17"/>
    </row>
    <row r="283" spans="6:12" ht="18" x14ac:dyDescent="0.25">
      <c r="F283" s="13"/>
      <c r="G283" s="14"/>
      <c r="H283" s="15"/>
      <c r="I283" s="16"/>
      <c r="J283" s="16"/>
      <c r="K283" s="13"/>
      <c r="L283" s="17"/>
    </row>
    <row r="284" spans="6:12" ht="18" x14ac:dyDescent="0.25">
      <c r="F284" s="13"/>
      <c r="G284" s="14"/>
      <c r="H284" s="15"/>
      <c r="I284" s="16"/>
      <c r="J284" s="16"/>
      <c r="K284" s="13"/>
      <c r="L284" s="17"/>
    </row>
    <row r="285" spans="6:12" ht="18" x14ac:dyDescent="0.25">
      <c r="F285" s="13"/>
      <c r="G285" s="14"/>
      <c r="H285" s="15"/>
      <c r="I285" s="16"/>
      <c r="J285" s="16"/>
      <c r="K285" s="13"/>
      <c r="L285" s="17"/>
    </row>
    <row r="286" spans="6:12" ht="18" x14ac:dyDescent="0.25">
      <c r="F286" s="13"/>
      <c r="G286" s="14"/>
      <c r="H286" s="15"/>
      <c r="I286" s="19"/>
      <c r="J286" s="16"/>
      <c r="K286" s="13"/>
      <c r="L286" s="17"/>
    </row>
    <row r="287" spans="6:12" ht="18" x14ac:dyDescent="0.25">
      <c r="F287" s="13"/>
      <c r="G287" s="14"/>
      <c r="H287" s="15"/>
      <c r="I287" s="19"/>
      <c r="J287" s="16"/>
      <c r="K287" s="13"/>
      <c r="L287" s="17"/>
    </row>
    <row r="288" spans="6:12" ht="18" x14ac:dyDescent="0.25">
      <c r="F288" s="13"/>
      <c r="G288" s="14"/>
      <c r="H288" s="15"/>
      <c r="I288" s="19"/>
      <c r="J288" s="16"/>
      <c r="K288" s="13"/>
      <c r="L288" s="17"/>
    </row>
    <row r="289" spans="6:12" ht="18" x14ac:dyDescent="0.25">
      <c r="F289" s="13"/>
      <c r="G289" s="14"/>
      <c r="H289" s="15"/>
      <c r="I289" s="19"/>
      <c r="J289" s="16"/>
      <c r="K289" s="13"/>
      <c r="L289" s="17"/>
    </row>
    <row r="290" spans="6:12" ht="18" x14ac:dyDescent="0.25">
      <c r="F290" s="13"/>
      <c r="G290" s="14"/>
      <c r="H290" s="15"/>
      <c r="I290" s="19"/>
      <c r="J290" s="16"/>
      <c r="K290" s="13"/>
      <c r="L290" s="17"/>
    </row>
    <row r="291" spans="6:12" ht="18" x14ac:dyDescent="0.25">
      <c r="F291" s="13"/>
      <c r="G291" s="14"/>
      <c r="H291" s="15"/>
      <c r="I291" s="19"/>
      <c r="J291" s="16"/>
      <c r="K291" s="13"/>
      <c r="L291" s="17"/>
    </row>
    <row r="292" spans="6:12" ht="18" x14ac:dyDescent="0.25">
      <c r="F292" s="13"/>
      <c r="G292" s="14"/>
      <c r="H292" s="15"/>
      <c r="I292" s="19"/>
      <c r="J292" s="16"/>
      <c r="K292" s="13"/>
      <c r="L292" s="17"/>
    </row>
    <row r="293" spans="6:12" ht="18" x14ac:dyDescent="0.25">
      <c r="F293" s="13"/>
      <c r="G293" s="14"/>
      <c r="H293" s="15"/>
      <c r="I293" s="19"/>
      <c r="J293" s="16"/>
      <c r="K293" s="13"/>
      <c r="L293" s="17"/>
    </row>
    <row r="294" spans="6:12" ht="18" x14ac:dyDescent="0.25">
      <c r="F294" s="13"/>
      <c r="G294" s="14"/>
      <c r="H294" s="15"/>
      <c r="I294" s="19"/>
      <c r="J294" s="16"/>
      <c r="K294" s="13"/>
      <c r="L294" s="17"/>
    </row>
    <row r="295" spans="6:12" ht="18" x14ac:dyDescent="0.25">
      <c r="F295" s="13"/>
      <c r="G295" s="14"/>
      <c r="H295" s="15"/>
      <c r="I295" s="19"/>
      <c r="J295" s="16"/>
      <c r="K295" s="13"/>
      <c r="L295" s="17"/>
    </row>
    <row r="296" spans="6:12" ht="18" x14ac:dyDescent="0.25">
      <c r="F296" s="13"/>
      <c r="G296" s="14"/>
      <c r="H296" s="15"/>
      <c r="I296" s="19"/>
      <c r="J296" s="16"/>
      <c r="K296" s="13"/>
      <c r="L296" s="17"/>
    </row>
    <row r="297" spans="6:12" ht="18" x14ac:dyDescent="0.25">
      <c r="F297" s="13"/>
      <c r="G297" s="14"/>
      <c r="H297" s="15"/>
      <c r="I297" s="19"/>
      <c r="J297" s="16"/>
      <c r="K297" s="13"/>
      <c r="L297" s="17"/>
    </row>
    <row r="298" spans="6:12" ht="18" x14ac:dyDescent="0.25">
      <c r="F298" s="13"/>
      <c r="G298" s="14"/>
      <c r="H298" s="15"/>
      <c r="I298" s="16"/>
      <c r="J298" s="16"/>
      <c r="K298" s="13"/>
      <c r="L298" s="17"/>
    </row>
    <row r="299" spans="6:12" ht="18" x14ac:dyDescent="0.25">
      <c r="F299" s="13"/>
      <c r="G299" s="14"/>
      <c r="H299" s="15"/>
      <c r="I299" s="16"/>
      <c r="J299" s="16"/>
      <c r="K299" s="13"/>
      <c r="L299" s="17"/>
    </row>
    <row r="300" spans="6:12" ht="18" x14ac:dyDescent="0.25">
      <c r="F300" s="13"/>
      <c r="G300" s="14"/>
      <c r="H300" s="15"/>
      <c r="I300" s="19"/>
      <c r="J300" s="16"/>
      <c r="K300" s="13"/>
      <c r="L300" s="17"/>
    </row>
    <row r="301" spans="6:12" ht="18" x14ac:dyDescent="0.25">
      <c r="F301" s="13"/>
      <c r="G301" s="14"/>
      <c r="H301" s="15"/>
      <c r="I301" s="19"/>
      <c r="J301" s="16"/>
      <c r="K301" s="13"/>
      <c r="L301" s="17"/>
    </row>
    <row r="302" spans="6:12" ht="18" x14ac:dyDescent="0.25">
      <c r="F302" s="13"/>
      <c r="G302" s="14"/>
      <c r="H302" s="15"/>
      <c r="I302" s="19"/>
      <c r="J302" s="16"/>
      <c r="K302" s="13"/>
      <c r="L302" s="17"/>
    </row>
    <row r="303" spans="6:12" ht="18" x14ac:dyDescent="0.25">
      <c r="F303" s="13"/>
      <c r="G303" s="14"/>
      <c r="H303" s="15"/>
      <c r="I303" s="19"/>
      <c r="J303" s="16"/>
      <c r="K303" s="13"/>
      <c r="L303" s="17"/>
    </row>
    <row r="304" spans="6:12" ht="18" x14ac:dyDescent="0.25">
      <c r="F304" s="13"/>
      <c r="G304" s="14"/>
      <c r="H304" s="15"/>
      <c r="I304" s="19"/>
      <c r="J304" s="16"/>
      <c r="K304" s="13"/>
      <c r="L304" s="17"/>
    </row>
    <row r="305" spans="6:12" ht="18" x14ac:dyDescent="0.25">
      <c r="F305" s="13"/>
      <c r="G305" s="14"/>
      <c r="H305" s="15"/>
      <c r="I305" s="19"/>
      <c r="J305" s="16"/>
      <c r="K305" s="13"/>
      <c r="L305" s="17"/>
    </row>
    <row r="306" spans="6:12" ht="18" x14ac:dyDescent="0.25">
      <c r="F306" s="13"/>
      <c r="G306" s="14"/>
      <c r="H306" s="15"/>
      <c r="I306" s="19"/>
      <c r="J306" s="16"/>
      <c r="K306" s="13"/>
      <c r="L306" s="17"/>
    </row>
    <row r="307" spans="6:12" ht="18" x14ac:dyDescent="0.25">
      <c r="F307" s="13"/>
      <c r="G307" s="14"/>
      <c r="H307" s="15"/>
      <c r="I307" s="19"/>
      <c r="J307" s="16"/>
      <c r="K307" s="13"/>
      <c r="L307" s="17"/>
    </row>
    <row r="308" spans="6:12" ht="18" x14ac:dyDescent="0.25">
      <c r="F308" s="13"/>
      <c r="G308" s="14"/>
      <c r="H308" s="15"/>
      <c r="I308" s="19"/>
      <c r="J308" s="16"/>
      <c r="K308" s="13"/>
      <c r="L308" s="17"/>
    </row>
    <row r="309" spans="6:12" x14ac:dyDescent="0.25">
      <c r="F309" s="11"/>
      <c r="G309" s="10"/>
      <c r="H309" s="10"/>
      <c r="I309" s="10"/>
      <c r="J309" s="10"/>
      <c r="K309" s="10"/>
      <c r="L309" s="12"/>
    </row>
    <row r="313" spans="6:12" ht="21" x14ac:dyDescent="0.35">
      <c r="I313" s="2"/>
      <c r="J313" s="5"/>
      <c r="K313" s="5"/>
    </row>
    <row r="314" spans="6:12" ht="21" x14ac:dyDescent="0.35">
      <c r="I314" s="2"/>
      <c r="J314" s="5"/>
      <c r="K314" s="5"/>
    </row>
    <row r="315" spans="6:12" ht="21" x14ac:dyDescent="0.35">
      <c r="I315" s="4"/>
      <c r="J315" s="3"/>
      <c r="K315" s="3"/>
    </row>
  </sheetData>
  <mergeCells count="8">
    <mergeCell ref="F268:L268"/>
    <mergeCell ref="F269:L269"/>
    <mergeCell ref="A2:J2"/>
    <mergeCell ref="A3:J3"/>
    <mergeCell ref="A4:J4"/>
    <mergeCell ref="A5:J5"/>
    <mergeCell ref="F266:L266"/>
    <mergeCell ref="F267:L267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DE PAGO NOVIEMBRE 2022</vt:lpstr>
      <vt:lpstr>'RELACION DE PAGO NOVIEMBRE 2022'!Títulos_a_imprimir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Vasquez</cp:lastModifiedBy>
  <cp:lastPrinted>2022-12-08T20:23:47Z</cp:lastPrinted>
  <dcterms:created xsi:type="dcterms:W3CDTF">2017-08-14T18:12:46Z</dcterms:created>
  <dcterms:modified xsi:type="dcterms:W3CDTF">2022-12-08T20:29:53Z</dcterms:modified>
</cp:coreProperties>
</file>