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5" rupBuild="18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lipeAugusto\Documents\Corapp\NORTIC\A2\Estadisticas_Nairobi\"/>
    </mc:Choice>
  </mc:AlternateContent>
  <bookViews>
    <workbookView xWindow="0" yWindow="0" windowWidth="13605" windowHeight="6780" xr2:uid="{00000000-000D-0000-FFFF-FFFF00000000}"/>
  </bookViews>
  <sheets>
    <sheet name="2016" sheetId="8" r:id="rId1"/>
  </sheets>
  <definedNames>
    <definedName name="_xlnm.Print_Area" localSheetId="0">'2016'!$A$1:$G$51</definedName>
  </definedNames>
  <calcPr calcId="171027"/>
</workbook>
</file>

<file path=xl/calcChain.xml><?xml version="1.0" encoding="utf-8"?>
<calcChain xmlns="http://schemas.openxmlformats.org/spreadsheetml/2006/main">
  <c r="F17" i="8" l="1"/>
  <c r="E17" i="8"/>
  <c r="D17" i="8"/>
  <c r="C17" i="8"/>
</calcChain>
</file>

<file path=xl/sharedStrings.xml><?xml version="1.0" encoding="utf-8"?>
<sst xmlns="http://schemas.openxmlformats.org/spreadsheetml/2006/main" count="15" uniqueCount="15">
  <si>
    <t>(CORAAPPLATA)</t>
  </si>
  <si>
    <t>CORRESPONDIENTE AL AÑO 2016</t>
  </si>
  <si>
    <t>PREPARADO POR</t>
  </si>
  <si>
    <t xml:space="preserve">CORPORACIÓN DE ACUEDUCTOS Y ALCANTARILLADOS DE PUERTO PLATA </t>
  </si>
  <si>
    <t xml:space="preserve">CUADRO INSTALACIÓN DE MEDIDORES </t>
  </si>
  <si>
    <t>(ENERO-MARZO)</t>
  </si>
  <si>
    <t>(ABRIL-JUNIO)</t>
  </si>
  <si>
    <t>(JULIO-SEPTIEMBRE)</t>
  </si>
  <si>
    <t>(OCTUBRE-DICIEMBRE)</t>
  </si>
  <si>
    <t>TOTALES</t>
  </si>
  <si>
    <t>TRIMESTRES</t>
  </si>
  <si>
    <t>Diámetro (Pulgadas)</t>
  </si>
  <si>
    <t>Departamento Planificación y Desarrollo</t>
  </si>
  <si>
    <t>Total General de medidores Instalados durante el año 2016</t>
  </si>
  <si>
    <t>7,561 unidades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</si>
</sst>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mbria"/>
      <family val="1"/>
      <scheme val="major"/>
    </font>
    <font>
      <b/>
      <sz val="16"/>
      <color theme="1"/>
      <name val="Cambria"/>
      <family val="1"/>
      <scheme val="major"/>
    </font>
    <font>
      <b/>
      <sz val="12"/>
      <color theme="1"/>
      <name val="Cambria"/>
      <family val="1"/>
      <scheme val="major"/>
    </font>
    <font>
      <b/>
      <sz val="13.5"/>
      <color theme="1"/>
      <name val="Cambria"/>
      <family val="1"/>
      <scheme val="major"/>
    </font>
    <font>
      <sz val="14"/>
      <color theme="1"/>
      <name val="Cambria"/>
      <family val="1"/>
      <scheme val="major"/>
    </font>
    <font>
      <sz val="13.5"/>
      <color theme="1"/>
      <name val="Cambria"/>
      <family val="1"/>
      <scheme val="major"/>
    </font>
    <font>
      <sz val="13.5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8">
    <xf numFmtId="0" fontId="0" fillId="0" borderId="0" xfId="0"/>
    <xf numFmtId="164" fontId="0" fillId="0" borderId="0" xfId="0" applyNumberFormat="1"/>
    <xf numFmtId="0" fontId="3" fillId="0" borderId="0" xfId="0" applyFont="1" applyAlignment="1"/>
    <xf numFmtId="0" fontId="2" fillId="0" borderId="0" xfId="0" applyFont="1" applyAlignme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wrapText="1"/>
    </xf>
    <xf numFmtId="12" fontId="7" fillId="0" borderId="1" xfId="0" applyNumberFormat="1" applyFont="1" applyBorder="1" applyAlignment="1">
      <alignment horizontal="center"/>
    </xf>
    <xf numFmtId="164" fontId="7" fillId="0" borderId="1" xfId="1" applyFont="1" applyBorder="1" applyAlignment="1">
      <alignment horizontal="right"/>
    </xf>
    <xf numFmtId="164" fontId="7" fillId="0" borderId="1" xfId="1" applyFont="1" applyBorder="1"/>
    <xf numFmtId="12" fontId="5" fillId="0" borderId="1" xfId="0" applyNumberFormat="1" applyFont="1" applyBorder="1" applyAlignment="1">
      <alignment horizontal="center"/>
    </xf>
    <xf numFmtId="164" fontId="5" fillId="0" borderId="1" xfId="1" applyFont="1" applyBorder="1" applyAlignment="1">
      <alignment horizontal="right"/>
    </xf>
    <xf numFmtId="164" fontId="5" fillId="0" borderId="1" xfId="1" applyFont="1" applyBorder="1"/>
    <xf numFmtId="0" fontId="8" fillId="0" borderId="0" xfId="0" applyFont="1"/>
    <xf numFmtId="164" fontId="0" fillId="0" borderId="0" xfId="0" applyNumberFormat="1" applyBorder="1"/>
    <xf numFmtId="164" fontId="5" fillId="0" borderId="0" xfId="1" applyFont="1" applyBorder="1"/>
    <xf numFmtId="0" fontId="0" fillId="0" borderId="0" xfId="0" applyBorder="1"/>
    <xf numFmtId="0" fontId="0" fillId="0" borderId="0" xfId="0" applyBorder="1" applyAlignment="1">
      <alignment wrapText="1"/>
    </xf>
    <xf numFmtId="12" fontId="5" fillId="0" borderId="0" xfId="0" applyNumberFormat="1" applyFont="1" applyBorder="1" applyAlignment="1">
      <alignment horizontal="center"/>
    </xf>
    <xf numFmtId="164" fontId="5" fillId="0" borderId="0" xfId="1" applyFont="1" applyBorder="1" applyAlignment="1">
      <alignment horizontal="right"/>
    </xf>
    <xf numFmtId="0" fontId="5" fillId="0" borderId="3" xfId="0" applyFont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7" fillId="0" borderId="0" xfId="0" applyFont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DO"/>
              <a:t>Gr</a:t>
            </a:r>
            <a:r>
              <a:rPr lang="es-ES" sz="1400" b="0" i="0" u="none" strike="noStrike" baseline="0">
                <a:effectLst/>
              </a:rPr>
              <a:t>á</a:t>
            </a:r>
            <a:r>
              <a:rPr lang="es-DO"/>
              <a:t>fico</a:t>
            </a:r>
            <a:r>
              <a:rPr lang="es-DO" baseline="0"/>
              <a:t> de Instalaci</a:t>
            </a:r>
            <a:r>
              <a:rPr lang="es-ES" sz="1400" b="0" i="0" u="none" strike="noStrike" baseline="0">
                <a:effectLst/>
              </a:rPr>
              <a:t>ó</a:t>
            </a:r>
            <a:r>
              <a:rPr lang="es-DO" baseline="0"/>
              <a:t>n de Medidores</a:t>
            </a:r>
            <a:endParaRPr lang="es-DO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'2016'!$C$6:$C$7</c:f>
              <c:strCache>
                <c:ptCount val="2"/>
                <c:pt idx="0">
                  <c:v>TRIMESTRES</c:v>
                </c:pt>
                <c:pt idx="1">
                  <c:v>(ENERO-MARZO)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'2016'!$B$8:$B$17</c:f>
              <c:strCache>
                <c:ptCount val="10"/>
                <c:pt idx="0">
                  <c:v> 1/2</c:v>
                </c:pt>
                <c:pt idx="1">
                  <c:v> 3/4</c:v>
                </c:pt>
                <c:pt idx="2">
                  <c:v>1    </c:v>
                </c:pt>
                <c:pt idx="3">
                  <c:v>1 1/2</c:v>
                </c:pt>
                <c:pt idx="4">
                  <c:v>2    </c:v>
                </c:pt>
                <c:pt idx="5">
                  <c:v>3    </c:v>
                </c:pt>
                <c:pt idx="6">
                  <c:v>4    </c:v>
                </c:pt>
                <c:pt idx="7">
                  <c:v>6    </c:v>
                </c:pt>
                <c:pt idx="8">
                  <c:v>10    </c:v>
                </c:pt>
                <c:pt idx="9">
                  <c:v>TOTALES</c:v>
                </c:pt>
              </c:strCache>
            </c:strRef>
          </c:cat>
          <c:val>
            <c:numRef>
              <c:f>'2016'!$C$8:$C$17</c:f>
              <c:numCache>
                <c:formatCode>_(* #,##0.00_);_(* \(#,##0.00\);_(* "-"??_);_(@_)</c:formatCode>
                <c:ptCount val="10"/>
                <c:pt idx="0">
                  <c:v>1084</c:v>
                </c:pt>
                <c:pt idx="1">
                  <c:v>0</c:v>
                </c:pt>
                <c:pt idx="2">
                  <c:v>92</c:v>
                </c:pt>
                <c:pt idx="3">
                  <c:v>54</c:v>
                </c:pt>
                <c:pt idx="4">
                  <c:v>26</c:v>
                </c:pt>
                <c:pt idx="5">
                  <c:v>18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1274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C0-4D36-A67F-DFAB93A39E8C}"/>
            </c:ext>
          </c:extLst>
        </c:ser>
        <c:ser>
          <c:idx val="1"/>
          <c:order val="1"/>
          <c:tx>
            <c:strRef>
              <c:f>'2016'!$D$6:$D$7</c:f>
              <c:strCache>
                <c:ptCount val="2"/>
                <c:pt idx="0">
                  <c:v>TRIMESTRES</c:v>
                </c:pt>
                <c:pt idx="1">
                  <c:v>(ABRIL-JUNIO)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'2016'!$B$8:$B$17</c:f>
              <c:strCache>
                <c:ptCount val="10"/>
                <c:pt idx="0">
                  <c:v> 1/2</c:v>
                </c:pt>
                <c:pt idx="1">
                  <c:v> 3/4</c:v>
                </c:pt>
                <c:pt idx="2">
                  <c:v>1    </c:v>
                </c:pt>
                <c:pt idx="3">
                  <c:v>1 1/2</c:v>
                </c:pt>
                <c:pt idx="4">
                  <c:v>2    </c:v>
                </c:pt>
                <c:pt idx="5">
                  <c:v>3    </c:v>
                </c:pt>
                <c:pt idx="6">
                  <c:v>4    </c:v>
                </c:pt>
                <c:pt idx="7">
                  <c:v>6    </c:v>
                </c:pt>
                <c:pt idx="8">
                  <c:v>10    </c:v>
                </c:pt>
                <c:pt idx="9">
                  <c:v>TOTALES</c:v>
                </c:pt>
              </c:strCache>
            </c:strRef>
          </c:cat>
          <c:val>
            <c:numRef>
              <c:f>'2016'!$D$8:$D$17</c:f>
              <c:numCache>
                <c:formatCode>_(* #,##0.00_);_(* \(#,##0.00\);_(* "-"??_);_(@_)</c:formatCode>
                <c:ptCount val="10"/>
                <c:pt idx="0">
                  <c:v>2538</c:v>
                </c:pt>
                <c:pt idx="1">
                  <c:v>0</c:v>
                </c:pt>
                <c:pt idx="2">
                  <c:v>35</c:v>
                </c:pt>
                <c:pt idx="3">
                  <c:v>18</c:v>
                </c:pt>
                <c:pt idx="4">
                  <c:v>11</c:v>
                </c:pt>
                <c:pt idx="5">
                  <c:v>3</c:v>
                </c:pt>
                <c:pt idx="6">
                  <c:v>1</c:v>
                </c:pt>
                <c:pt idx="7">
                  <c:v>0</c:v>
                </c:pt>
                <c:pt idx="8">
                  <c:v>0</c:v>
                </c:pt>
                <c:pt idx="9">
                  <c:v>2606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2AC0-4D36-A67F-DFAB93A39E8C}"/>
            </c:ext>
          </c:extLst>
        </c:ser>
        <c:ser>
          <c:idx val="2"/>
          <c:order val="2"/>
          <c:tx>
            <c:strRef>
              <c:f>'2016'!$E$6:$E$7</c:f>
              <c:strCache>
                <c:ptCount val="2"/>
                <c:pt idx="0">
                  <c:v>TRIMESTRES</c:v>
                </c:pt>
                <c:pt idx="1">
                  <c:v>(JULIO-SEPTIEMBRE)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'2016'!$B$8:$B$17</c:f>
              <c:strCache>
                <c:ptCount val="10"/>
                <c:pt idx="0">
                  <c:v> 1/2</c:v>
                </c:pt>
                <c:pt idx="1">
                  <c:v> 3/4</c:v>
                </c:pt>
                <c:pt idx="2">
                  <c:v>1    </c:v>
                </c:pt>
                <c:pt idx="3">
                  <c:v>1 1/2</c:v>
                </c:pt>
                <c:pt idx="4">
                  <c:v>2    </c:v>
                </c:pt>
                <c:pt idx="5">
                  <c:v>3    </c:v>
                </c:pt>
                <c:pt idx="6">
                  <c:v>4    </c:v>
                </c:pt>
                <c:pt idx="7">
                  <c:v>6    </c:v>
                </c:pt>
                <c:pt idx="8">
                  <c:v>10    </c:v>
                </c:pt>
                <c:pt idx="9">
                  <c:v>TOTALES</c:v>
                </c:pt>
              </c:strCache>
            </c:strRef>
          </c:cat>
          <c:val>
            <c:numRef>
              <c:f>'2016'!$E$8:$E$17</c:f>
              <c:numCache>
                <c:formatCode>_(* #,##0.00_);_(* \(#,##0.00\);_(* "-"??_);_(@_)</c:formatCode>
                <c:ptCount val="10"/>
                <c:pt idx="0">
                  <c:v>2304</c:v>
                </c:pt>
                <c:pt idx="1">
                  <c:v>0</c:v>
                </c:pt>
                <c:pt idx="2">
                  <c:v>26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1</c:v>
                </c:pt>
                <c:pt idx="9">
                  <c:v>2337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2AC0-4D36-A67F-DFAB93A3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58715407"/>
        <c:axId val="2055973935"/>
      </c:barChart>
      <c:lineChart>
        <c:grouping val="standard"/>
        <c:varyColors val="0"/>
        <c:ser>
          <c:idx val="3"/>
          <c:order val="3"/>
          <c:tx>
            <c:strRef>
              <c:f>'2016'!$F$6:$F$7</c:f>
              <c:strCache>
                <c:ptCount val="2"/>
                <c:pt idx="0">
                  <c:v>TRIMESTRES</c:v>
                </c:pt>
                <c:pt idx="1">
                  <c:v>(OCTUBRE-DICIEMBRE)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'2016'!$B$8:$B$17</c:f>
              <c:strCache>
                <c:ptCount val="10"/>
                <c:pt idx="0">
                  <c:v> 1/2</c:v>
                </c:pt>
                <c:pt idx="1">
                  <c:v> 3/4</c:v>
                </c:pt>
                <c:pt idx="2">
                  <c:v>1    </c:v>
                </c:pt>
                <c:pt idx="3">
                  <c:v>1 1/2</c:v>
                </c:pt>
                <c:pt idx="4">
                  <c:v>2    </c:v>
                </c:pt>
                <c:pt idx="5">
                  <c:v>3    </c:v>
                </c:pt>
                <c:pt idx="6">
                  <c:v>4    </c:v>
                </c:pt>
                <c:pt idx="7">
                  <c:v>6    </c:v>
                </c:pt>
                <c:pt idx="8">
                  <c:v>10    </c:v>
                </c:pt>
                <c:pt idx="9">
                  <c:v>TOTALES</c:v>
                </c:pt>
              </c:strCache>
            </c:strRef>
          </c:cat>
          <c:val>
            <c:numRef>
              <c:f>'2016'!$F$8:$F$17</c:f>
              <c:numCache>
                <c:formatCode>_(* #,##0.00_);_(* \(#,##0.00\);_(* "-"??_);_(@_)</c:formatCode>
                <c:ptCount val="10"/>
                <c:pt idx="0">
                  <c:v>1333</c:v>
                </c:pt>
                <c:pt idx="1">
                  <c:v>0</c:v>
                </c:pt>
                <c:pt idx="2">
                  <c:v>4</c:v>
                </c:pt>
                <c:pt idx="3">
                  <c:v>1</c:v>
                </c:pt>
                <c:pt idx="4">
                  <c:v>2</c:v>
                </c:pt>
                <c:pt idx="5">
                  <c:v>2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1344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AC0-4D36-A67F-DFAB93A39E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54379215"/>
        <c:axId val="2055913455"/>
      </c:lineChart>
      <c:catAx>
        <c:axId val="19587154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2055973935"/>
        <c:crosses val="autoZero"/>
        <c:auto val="1"/>
        <c:lblAlgn val="ctr"/>
        <c:lblOffset val="100"/>
        <c:noMultiLvlLbl val="0"/>
      </c:catAx>
      <c:valAx>
        <c:axId val="2055973935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8715407"/>
        <c:crosses val="autoZero"/>
        <c:crossBetween val="between"/>
      </c:valAx>
      <c:valAx>
        <c:axId val="2055913455"/>
        <c:scaling>
          <c:orientation val="minMax"/>
        </c:scaling>
        <c:delete val="0"/>
        <c:axPos val="r"/>
        <c:numFmt formatCode="_(* #,##0.00_);_(* \(#,##0.00\);_(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954379215"/>
        <c:crosses val="max"/>
        <c:crossBetween val="between"/>
      </c:valAx>
      <c:catAx>
        <c:axId val="1954379215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extTo"/>
        <c:crossAx val="2055913455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3942</xdr:colOff>
      <xdr:row>0</xdr:row>
      <xdr:rowOff>19050</xdr:rowOff>
    </xdr:from>
    <xdr:to>
      <xdr:col>1</xdr:col>
      <xdr:colOff>329431</xdr:colOff>
      <xdr:row>4</xdr:row>
      <xdr:rowOff>163564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7575F653-32E2-4318-9C36-00FE7528B9C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42" y="19050"/>
          <a:ext cx="1087489" cy="1087489"/>
        </a:xfrm>
        <a:prstGeom prst="rect">
          <a:avLst/>
        </a:prstGeom>
      </xdr:spPr>
    </xdr:pic>
    <xdr:clientData/>
  </xdr:twoCellAnchor>
  <xdr:twoCellAnchor>
    <xdr:from>
      <xdr:col>1</xdr:col>
      <xdr:colOff>317500</xdr:colOff>
      <xdr:row>24</xdr:row>
      <xdr:rowOff>190500</xdr:rowOff>
    </xdr:from>
    <xdr:to>
      <xdr:col>5</xdr:col>
      <xdr:colOff>1181100</xdr:colOff>
      <xdr:row>42</xdr:row>
      <xdr:rowOff>161925</xdr:rowOff>
    </xdr:to>
    <xdr:graphicFrame macro="">
      <xdr:nvGraphicFramePr>
        <xdr:cNvPr id="3" name="Gráfico 2">
          <a:extLst>
            <a:ext uri="{FF2B5EF4-FFF2-40B4-BE49-F238E27FC236}">
              <a16:creationId xmlns:a16="http://schemas.microsoft.com/office/drawing/2014/main" id="{406F4A9F-B446-429F-A400-DE2B5EFC94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tabSelected="1" zoomScaleNormal="100" zoomScaleSheetLayoutView="100" workbookViewId="0">
      <selection activeCell="D12" sqref="D12"/>
    </sheetView>
  </sheetViews>
  <sheetFormatPr baseColWidth="10" defaultRowHeight="15" x14ac:dyDescent="0.25"/>
  <cols>
    <col min="2" max="2" width="17" customWidth="1"/>
    <col min="3" max="3" width="22.85546875" customWidth="1"/>
    <col min="4" max="4" width="19.28515625" customWidth="1"/>
    <col min="5" max="5" width="19.42578125" customWidth="1"/>
    <col min="6" max="6" width="18.28515625" customWidth="1"/>
    <col min="7" max="7" width="13.85546875" bestFit="1" customWidth="1"/>
  </cols>
  <sheetData>
    <row r="1" spans="1:9" ht="20.25" x14ac:dyDescent="0.3">
      <c r="A1" s="22" t="s">
        <v>3</v>
      </c>
      <c r="B1" s="22"/>
      <c r="C1" s="22"/>
      <c r="D1" s="22"/>
      <c r="E1" s="22"/>
      <c r="F1" s="22"/>
      <c r="G1" s="22"/>
      <c r="H1" s="2"/>
      <c r="I1" s="2"/>
    </row>
    <row r="2" spans="1:9" ht="18" x14ac:dyDescent="0.25">
      <c r="A2" s="22" t="s">
        <v>0</v>
      </c>
      <c r="B2" s="22"/>
      <c r="C2" s="22"/>
      <c r="D2" s="22"/>
      <c r="E2" s="22"/>
      <c r="F2" s="22"/>
      <c r="G2" s="22"/>
      <c r="H2" s="3"/>
      <c r="I2" s="3"/>
    </row>
    <row r="3" spans="1:9" ht="18" x14ac:dyDescent="0.25">
      <c r="A3" s="22" t="s">
        <v>4</v>
      </c>
      <c r="B3" s="22"/>
      <c r="C3" s="22"/>
      <c r="D3" s="22"/>
      <c r="E3" s="22"/>
      <c r="F3" s="22"/>
      <c r="G3" s="22"/>
      <c r="H3" s="3"/>
      <c r="I3" s="3"/>
    </row>
    <row r="4" spans="1:9" ht="18" x14ac:dyDescent="0.25">
      <c r="A4" s="22" t="s">
        <v>1</v>
      </c>
      <c r="B4" s="22"/>
      <c r="C4" s="22"/>
      <c r="D4" s="22"/>
      <c r="E4" s="22"/>
      <c r="F4" s="22"/>
      <c r="G4" s="22"/>
      <c r="H4" s="3"/>
      <c r="I4" s="3"/>
    </row>
    <row r="5" spans="1:9" ht="18" x14ac:dyDescent="0.25">
      <c r="A5" s="4"/>
      <c r="B5" s="5"/>
      <c r="C5" s="5"/>
      <c r="D5" s="5"/>
      <c r="E5" s="5"/>
      <c r="F5" s="5"/>
      <c r="G5" s="4"/>
      <c r="H5" s="3"/>
      <c r="I5" s="3"/>
    </row>
    <row r="6" spans="1:9" ht="18" x14ac:dyDescent="0.25">
      <c r="A6" s="4"/>
      <c r="B6" s="5"/>
      <c r="C6" s="24" t="s">
        <v>10</v>
      </c>
      <c r="D6" s="25"/>
      <c r="E6" s="25"/>
      <c r="F6" s="26"/>
      <c r="G6" s="4"/>
      <c r="H6" s="3"/>
      <c r="I6" s="3"/>
    </row>
    <row r="7" spans="1:9" ht="63" customHeight="1" x14ac:dyDescent="0.25">
      <c r="A7" s="6"/>
      <c r="B7" s="20" t="s">
        <v>11</v>
      </c>
      <c r="C7" s="21" t="s">
        <v>5</v>
      </c>
      <c r="D7" s="21" t="s">
        <v>6</v>
      </c>
      <c r="E7" s="21" t="s">
        <v>7</v>
      </c>
      <c r="F7" s="21" t="s">
        <v>8</v>
      </c>
    </row>
    <row r="8" spans="1:9" ht="17.25" x14ac:dyDescent="0.25">
      <c r="A8" s="6"/>
      <c r="B8" s="7">
        <v>0.5</v>
      </c>
      <c r="C8" s="8">
        <v>1084</v>
      </c>
      <c r="D8" s="9">
        <v>2538</v>
      </c>
      <c r="E8" s="9">
        <v>2304</v>
      </c>
      <c r="F8" s="9">
        <v>1333</v>
      </c>
      <c r="G8" s="1"/>
    </row>
    <row r="9" spans="1:9" ht="17.25" x14ac:dyDescent="0.25">
      <c r="A9" s="6"/>
      <c r="B9" s="7">
        <v>0.75</v>
      </c>
      <c r="C9" s="9">
        <v>0</v>
      </c>
      <c r="D9" s="9">
        <v>0</v>
      </c>
      <c r="E9" s="9">
        <v>0</v>
      </c>
      <c r="F9" s="9">
        <v>0</v>
      </c>
      <c r="G9" s="1"/>
    </row>
    <row r="10" spans="1:9" ht="17.25" x14ac:dyDescent="0.25">
      <c r="A10" s="6"/>
      <c r="B10" s="7">
        <v>1</v>
      </c>
      <c r="C10" s="8">
        <v>92</v>
      </c>
      <c r="D10" s="9">
        <v>35</v>
      </c>
      <c r="E10" s="9">
        <v>26</v>
      </c>
      <c r="F10" s="9">
        <v>4</v>
      </c>
      <c r="G10" s="1"/>
    </row>
    <row r="11" spans="1:9" ht="17.25" x14ac:dyDescent="0.25">
      <c r="A11" s="6"/>
      <c r="B11" s="7">
        <v>1.5</v>
      </c>
      <c r="C11" s="8">
        <v>54</v>
      </c>
      <c r="D11" s="9">
        <v>18</v>
      </c>
      <c r="E11" s="9">
        <v>2</v>
      </c>
      <c r="F11" s="9">
        <v>1</v>
      </c>
      <c r="G11" s="1"/>
    </row>
    <row r="12" spans="1:9" ht="17.25" x14ac:dyDescent="0.25">
      <c r="A12" s="6"/>
      <c r="B12" s="7">
        <v>2</v>
      </c>
      <c r="C12" s="8">
        <v>26</v>
      </c>
      <c r="D12" s="9">
        <v>11</v>
      </c>
      <c r="E12" s="9">
        <v>2</v>
      </c>
      <c r="F12" s="9">
        <v>2</v>
      </c>
      <c r="G12" s="1"/>
    </row>
    <row r="13" spans="1:9" ht="17.25" x14ac:dyDescent="0.25">
      <c r="A13" s="6"/>
      <c r="B13" s="7">
        <v>3</v>
      </c>
      <c r="C13" s="8">
        <v>18</v>
      </c>
      <c r="D13" s="9">
        <v>3</v>
      </c>
      <c r="E13" s="9">
        <v>0</v>
      </c>
      <c r="F13" s="9">
        <v>2</v>
      </c>
      <c r="G13" s="1"/>
    </row>
    <row r="14" spans="1:9" ht="17.25" x14ac:dyDescent="0.25">
      <c r="A14" s="6"/>
      <c r="B14" s="7">
        <v>4</v>
      </c>
      <c r="C14" s="8">
        <v>0</v>
      </c>
      <c r="D14" s="9">
        <v>1</v>
      </c>
      <c r="E14" s="9">
        <v>2</v>
      </c>
      <c r="F14" s="9">
        <v>2</v>
      </c>
      <c r="G14" s="1"/>
    </row>
    <row r="15" spans="1:9" ht="17.25" x14ac:dyDescent="0.25">
      <c r="A15" s="6"/>
      <c r="B15" s="7">
        <v>6</v>
      </c>
      <c r="C15" s="8">
        <v>0</v>
      </c>
      <c r="D15" s="9">
        <v>0</v>
      </c>
      <c r="E15" s="9">
        <v>0</v>
      </c>
      <c r="F15" s="9">
        <v>0</v>
      </c>
      <c r="G15" s="1"/>
    </row>
    <row r="16" spans="1:9" ht="17.25" x14ac:dyDescent="0.25">
      <c r="A16" s="6"/>
      <c r="B16" s="7">
        <v>10</v>
      </c>
      <c r="C16" s="8">
        <v>0</v>
      </c>
      <c r="D16" s="9">
        <v>0</v>
      </c>
      <c r="E16" s="9">
        <v>1</v>
      </c>
      <c r="F16" s="9">
        <v>0</v>
      </c>
      <c r="G16" s="14"/>
    </row>
    <row r="17" spans="1:7" ht="17.25" x14ac:dyDescent="0.25">
      <c r="A17" s="6"/>
      <c r="B17" s="10" t="s">
        <v>9</v>
      </c>
      <c r="C17" s="11">
        <f>+SUM(C8:C16)</f>
        <v>1274</v>
      </c>
      <c r="D17" s="12">
        <f t="shared" ref="D17:F17" si="0">+SUM(D8:D16)</f>
        <v>2606</v>
      </c>
      <c r="E17" s="12">
        <f t="shared" si="0"/>
        <v>2337</v>
      </c>
      <c r="F17" s="12">
        <f t="shared" si="0"/>
        <v>1344</v>
      </c>
      <c r="G17" s="15"/>
    </row>
    <row r="18" spans="1:7" ht="17.25" x14ac:dyDescent="0.25">
      <c r="A18" s="17"/>
      <c r="B18" s="18"/>
      <c r="C18" s="19"/>
      <c r="D18" s="15"/>
      <c r="E18" s="15"/>
      <c r="F18" s="15"/>
      <c r="G18" s="15"/>
    </row>
    <row r="19" spans="1:7" ht="17.25" x14ac:dyDescent="0.25">
      <c r="A19" s="17"/>
      <c r="B19" s="18"/>
      <c r="C19" s="19"/>
      <c r="D19" s="15"/>
      <c r="E19" s="15"/>
      <c r="F19" s="15"/>
      <c r="G19" s="15"/>
    </row>
    <row r="20" spans="1:7" ht="18" x14ac:dyDescent="0.3">
      <c r="B20" s="13"/>
      <c r="C20" s="13"/>
      <c r="D20" s="13"/>
      <c r="E20" s="13"/>
      <c r="F20" s="13"/>
      <c r="G20" s="16"/>
    </row>
    <row r="21" spans="1:7" ht="18" customHeight="1" x14ac:dyDescent="0.25">
      <c r="B21" s="22" t="s">
        <v>13</v>
      </c>
      <c r="C21" s="22"/>
      <c r="D21" s="22"/>
      <c r="E21" s="22"/>
      <c r="F21" s="22"/>
    </row>
    <row r="22" spans="1:7" ht="18" x14ac:dyDescent="0.3">
      <c r="B22" s="13"/>
      <c r="C22" s="22" t="s">
        <v>14</v>
      </c>
      <c r="D22" s="22"/>
      <c r="E22" s="22"/>
      <c r="F22" s="13"/>
    </row>
    <row r="23" spans="1:7" ht="18" x14ac:dyDescent="0.3">
      <c r="B23" s="13"/>
      <c r="C23" s="5"/>
      <c r="D23" s="5"/>
      <c r="E23" s="5"/>
      <c r="F23" s="13"/>
    </row>
    <row r="24" spans="1:7" ht="18" x14ac:dyDescent="0.3">
      <c r="B24" s="13"/>
      <c r="C24" s="5"/>
      <c r="D24" s="5"/>
      <c r="E24" s="5"/>
      <c r="F24" s="13"/>
    </row>
    <row r="25" spans="1:7" ht="18" x14ac:dyDescent="0.3">
      <c r="B25" s="13"/>
      <c r="C25" s="5"/>
      <c r="D25" s="5"/>
      <c r="E25" s="5"/>
      <c r="F25" s="13"/>
    </row>
    <row r="48" spans="1:7" ht="17.25" x14ac:dyDescent="0.25">
      <c r="A48" s="27" t="s">
        <v>2</v>
      </c>
      <c r="B48" s="27"/>
      <c r="C48" s="27"/>
      <c r="D48" s="27"/>
      <c r="E48" s="27"/>
      <c r="F48" s="27"/>
      <c r="G48" s="27"/>
    </row>
    <row r="49" spans="1:7" ht="17.25" x14ac:dyDescent="0.25">
      <c r="A49" s="22" t="s">
        <v>12</v>
      </c>
      <c r="B49" s="22"/>
      <c r="C49" s="22"/>
      <c r="D49" s="22"/>
      <c r="E49" s="22"/>
      <c r="F49" s="22"/>
      <c r="G49" s="22"/>
    </row>
    <row r="50" spans="1:7" ht="18" x14ac:dyDescent="0.25">
      <c r="A50" s="23"/>
      <c r="B50" s="23"/>
      <c r="C50" s="23"/>
      <c r="D50" s="23"/>
      <c r="E50" s="23"/>
      <c r="F50" s="23"/>
      <c r="G50" s="23"/>
    </row>
  </sheetData>
  <mergeCells count="10">
    <mergeCell ref="A49:G49"/>
    <mergeCell ref="A50:G50"/>
    <mergeCell ref="C22:E22"/>
    <mergeCell ref="B21:F21"/>
    <mergeCell ref="A1:G1"/>
    <mergeCell ref="A2:G2"/>
    <mergeCell ref="A3:G3"/>
    <mergeCell ref="A4:G4"/>
    <mergeCell ref="C6:F6"/>
    <mergeCell ref="A48:G48"/>
  </mergeCells>
  <pageMargins left="0.7" right="0.7" top="0.75" bottom="0.75" header="0.3" footer="0.3"/>
  <pageSetup scale="74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2016</vt:lpstr>
      <vt:lpstr>'2016'!Área_de_impresión</vt:lpstr>
    </vt:vector>
  </TitlesOfParts>
  <Company>wxcorapp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alcequiezn</dc:creator>
  <cp:lastModifiedBy>c</cp:lastModifiedBy>
  <cp:lastPrinted>2017-08-02T19:15:32Z</cp:lastPrinted>
  <dcterms:created xsi:type="dcterms:W3CDTF">2016-09-14T19:20:21Z</dcterms:created>
  <dcterms:modified xsi:type="dcterms:W3CDTF">2017-08-11T18:35:24Z</dcterms:modified>
</cp:coreProperties>
</file>