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vasquez\OneDrive - CORAAPPLATA\Escritorio\"/>
    </mc:Choice>
  </mc:AlternateContent>
  <xr:revisionPtr revIDLastSave="0" documentId="13_ncr:1_{18FF77E9-BE75-4CF5-A9F1-D80F41C7B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CION DE PAGO A SUPLI AGO24 " sheetId="6" r:id="rId1"/>
  </sheets>
  <definedNames>
    <definedName name="_xlnm._FilterDatabase" localSheetId="0" hidden="1">'RELACION DE PAGO A SUPLI AGO24 '!$A$10:$I$28</definedName>
    <definedName name="_xlnm.Print_Area" localSheetId="0">'RELACION DE PAGO A SUPLI AGO24 '!$A$1:$I$32</definedName>
    <definedName name="_xlnm.Print_Titles" localSheetId="0">'RELACION DE PAGO A SUPLI AGO24 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6" l="1"/>
  <c r="H28" i="6"/>
  <c r="I28" i="6" s="1"/>
</calcChain>
</file>

<file path=xl/sharedStrings.xml><?xml version="1.0" encoding="utf-8"?>
<sst xmlns="http://schemas.openxmlformats.org/spreadsheetml/2006/main" count="102" uniqueCount="92">
  <si>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</si>
  <si>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</si>
  <si>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</si>
  <si>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</si>
  <si>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</si>
  <si>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</si>
  <si>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</si>
  <si>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</si>
  <si>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</si>
  <si>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</si>
  <si>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</si>
  <si>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</si>
  <si>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</si>
  <si>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2.3.6.3.06</t>
  </si>
  <si>
    <t>2.2.7.2.06</t>
  </si>
  <si>
    <t>Diana Polanco</t>
  </si>
  <si>
    <t>ENC. DE LA DIV. DE CONTABILIDAD</t>
  </si>
  <si>
    <t>ING.EDGAR MARTINEZ SRL</t>
  </si>
  <si>
    <t>DOMINIOS VIRTUALES  EN INTERNET(DOVINET)</t>
  </si>
  <si>
    <t>B1500000064</t>
  </si>
  <si>
    <t xml:space="preserve">                                            RELACION DE PAGO A SUPLIDORES</t>
  </si>
  <si>
    <t>Correspondiente al mes Agosto del año 2024</t>
  </si>
  <si>
    <t>B1500003584</t>
  </si>
  <si>
    <t xml:space="preserve">ADQUISICION DE TARRO PINTURA TROPICAL ACRILICA BLANCO 00 5GL PARA PINTAR ESTACION DE BOMBEO </t>
  </si>
  <si>
    <t>2.3.7.2.06</t>
  </si>
  <si>
    <t>B1500000195</t>
  </si>
  <si>
    <t xml:space="preserve">RENOVACION DE MICROSOFT AZUFRE APP, ESTANDAR ADMINISTRADO , PARA AMBIENTE DE PRODUCCION (MENSUAL), INCLUYENDO DOS BASES DE DATOS DE SQL SERVER 10GB DE ALMACENAMIENTO 60 GB ANCHO DE BANDA ANCHA </t>
  </si>
  <si>
    <t>2.2.5.9.01</t>
  </si>
  <si>
    <t>PAGADO 01/07/2024 CON CHEQUE 030453</t>
  </si>
  <si>
    <t>PAGADO 07/08/2024 CON  CHEQUE 030452</t>
  </si>
  <si>
    <t>ADQUISICION DE FUNDAS DE CEMENTO GRIS ,PARA BACHEO DE AVERIAS RESUELTA</t>
  </si>
  <si>
    <t>2.2.4.2.01,2.2.2.3.6.01</t>
  </si>
  <si>
    <t>PAGADO 07/08/2024 CON  CHEQUE 030454</t>
  </si>
  <si>
    <t>B1500003608</t>
  </si>
  <si>
    <t>ADQUISICION DE ARENA Y GRAVA ,PARA BACHEO DE AVERIAS RESUELTAS</t>
  </si>
  <si>
    <t>2.2.4.2.01,2.3.6.3.04</t>
  </si>
  <si>
    <t>PAGADO 07/08/2024 CON  CHEQUE 030455</t>
  </si>
  <si>
    <t>B1100000673</t>
  </si>
  <si>
    <t>FRANCISCO BREA ARIAS</t>
  </si>
  <si>
    <t>PERSONAL CONTRATADO PARA DAR SOPORTE A LA BRIGADA DE PLOMERIA EN REPARACIONES DE AVERIAS E INSTALACIONES DE LINEAS DESDE 05/07/24 HASTA 26/07/24</t>
  </si>
  <si>
    <t>PAGADO 07/08/2024 CON  CHEQUE 030456</t>
  </si>
  <si>
    <t>B1100000671</t>
  </si>
  <si>
    <t>LEANDRO AQUILES BAUTISTA CABRERA</t>
  </si>
  <si>
    <t>SERVICIO DE TAPIZADO DE ASIENTO CAMION FICHA-51, ASIGNADA AL DETO  DE VALVULA</t>
  </si>
  <si>
    <t>PAGADO 07/08/2024 CON  CHEQUE 030457</t>
  </si>
  <si>
    <t>B1100000672</t>
  </si>
  <si>
    <t>MANUEL ALEJANDRO RODRIGUEZ DE LA CRUZ</t>
  </si>
  <si>
    <t>SERVICIO DE INSTALACION Y CONEXIÓN ELECTRICA DE 3 TRANSFORMADORES DE 37.5, PARA ESTACION DE AGUA POTABLE DE BARRANCON EN CANDELON</t>
  </si>
  <si>
    <t>PAGADO 07/08/2024 CON  CHEQUE 030458</t>
  </si>
  <si>
    <t>B1500000001</t>
  </si>
  <si>
    <t>MARIANO BRUNO REYES</t>
  </si>
  <si>
    <t>ADQ. DE 15 EXTINTORES  Y SERVICIO DE RELLENO DE 7 EXTINTORES  CO2(165LBS) Y 7 EXTINTORES ABC (70LBS), PARA LAS DIFERENTES INTALACIONES DE CORAAPPLATA</t>
  </si>
  <si>
    <t>2.2.7.1.02,2.6.6.2.01</t>
  </si>
  <si>
    <t>PAGADO 07/08/2024 CON  CHEQUE 030460</t>
  </si>
  <si>
    <t>E450000002476</t>
  </si>
  <si>
    <t>FERRETERIA OCHOA  S.A</t>
  </si>
  <si>
    <t>ADQUISICION DE TELA METALICA  D/CUADRITO 21.50,PARA QUE NO LE ENTREN RESIDUO A LA OBRA DE TOMA</t>
  </si>
  <si>
    <t>PAGADO 03/07/2024 CON CHEQUE 030461</t>
  </si>
  <si>
    <t>B1500001973</t>
  </si>
  <si>
    <t>TORFILCO</t>
  </si>
  <si>
    <t>MANTENIMIENTO A LA FICHA-01 ASIGNADA A LA DIRECCION GENERAL</t>
  </si>
  <si>
    <t>PAGADO 01/07/2024 CON CHEQUE 030462</t>
  </si>
  <si>
    <t>B1100000675</t>
  </si>
  <si>
    <t>RIGOBERTO LOPEZ VENTURA</t>
  </si>
  <si>
    <t>SERVICIOSERVICIO DE DESINTALACION E INSTALACION  DE 3 TRANSFORMADORES EN ESTACION DE AGUA POTABLE LA RUSIA, LUPERON DE LIMPIEZA DE LOS DIFERENTES REGISTRO Y ALCANTARILLADO DE CORAAPPLATA</t>
  </si>
  <si>
    <t>PAGADO 04/07/2024 CON CHEQUE 030463</t>
  </si>
  <si>
    <t>B1100000676</t>
  </si>
  <si>
    <t>SERVICIO DE INSTALACION Y CONEXIÓN DE 20 LAMPARA LED Y CABLE TRIPLEX, PARA ILUNINACION DE LA LAGUNA DE LA PLANTA DE TRATAMIENTO DE LOS CIRUELOS MONTELLANO</t>
  </si>
  <si>
    <t>PAGADO 04/07/2024 CON CHEQUE 030464</t>
  </si>
  <si>
    <t>B1500000091</t>
  </si>
  <si>
    <t>MANGUERA CORDERO SRL</t>
  </si>
  <si>
    <t xml:space="preserve">ADQUISICION DE MANGUERAS DE SUCCION Y DESCARGA PVC 2 Y 3 VERDE,PARA LOS CAMIONES DISTRIBUCION DE AGUA POTABLE </t>
  </si>
  <si>
    <t>2.3.5.5.01</t>
  </si>
  <si>
    <t>PAGADO 04/07/2024 CON CHEQUE 030467</t>
  </si>
  <si>
    <t>B1100000677</t>
  </si>
  <si>
    <t>BRANDO PERALTA</t>
  </si>
  <si>
    <t>PERSONAL CONTRATADO PARA TRABAJAR COMO AYUDANTE EN LA BRIGADA DE SOLDADURA,LOS CUALES FUERON REALIZADOS DESDE 25/07/24 HASTA 14/08/24</t>
  </si>
  <si>
    <t>PAGADO 04/07/2024 CON CHEQUE 030469</t>
  </si>
  <si>
    <t>NUTECOM,SRL</t>
  </si>
  <si>
    <t>ADQUISICION DE NVR 16 CH POE, 4 HD WIZSENSE CON IA,PARA LAS CAMARAS DE SEGURIDAD DEL TALLER DE CORAAPPLATA</t>
  </si>
  <si>
    <t>2.6.6.2.01</t>
  </si>
  <si>
    <t>PAGADO 09/07/2024 CON EL CHEQUE 030472</t>
  </si>
  <si>
    <t>B1500001028</t>
  </si>
  <si>
    <t>IDENTIFICACIONES JMB SRL</t>
  </si>
  <si>
    <t>COMPRA DE TARJETAS FARGO ADHESIVAS ,LAMINADO MANUAL TRANSPARENTE Y DATACARD CINTA DE COLOR Y KIT PARA LIMPIEZA MAS FLETE PARA USO DE RECURSOSHUMANOS</t>
  </si>
  <si>
    <t>2.2.4.2.01,2.3.3.3.01</t>
  </si>
  <si>
    <t>PAGADO 04/07/2024 CON CHEQUE 030470</t>
  </si>
  <si>
    <t>E450000000014</t>
  </si>
  <si>
    <t>LA ANTILLANA COMERCIAL, S.A.</t>
  </si>
  <si>
    <t>SERVICIO DE MANTENIMIENTO COMPLETO PARA CAMION FICHA-43 ASIGNADA A DISTRIBUCION DE AGUA POTABLE</t>
  </si>
  <si>
    <t>PAGADO 09/07/2024 CON EL CHEQUE 030473</t>
  </si>
  <si>
    <t xml:space="preserve">FECHA CORTE: _31/08/2024_______________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</si>
</sst>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0" fontId="16" fillId="2" borderId="0" xfId="4" applyFont="1" applyFill="1" applyAlignment="1">
      <alignment horizontal="center"/>
    </xf>
    <xf numFmtId="166" fontId="15" fillId="0" borderId="0" xfId="0" applyNumberFormat="1" applyFont="1"/>
    <xf numFmtId="164" fontId="13" fillId="0" borderId="0" xfId="1" applyFont="1" applyBorder="1" applyAlignment="1">
      <alignment horizontal="right" wrapText="1"/>
    </xf>
    <xf numFmtId="0" fontId="14" fillId="0" borderId="0" xfId="0" applyFont="1"/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wrapText="1"/>
    </xf>
    <xf numFmtId="0" fontId="17" fillId="0" borderId="0" xfId="0" applyFont="1" applyAlignment="1">
      <alignment horizont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6" fillId="2" borderId="0" xfId="4" applyFont="1" applyFill="1" applyAlignment="1">
      <alignment horizontal="center"/>
    </xf>
    <xf numFmtId="0" fontId="18" fillId="2" borderId="0" xfId="4" applyFont="1" applyFill="1"/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C92F7CF-E9B4-4211-AF3D-7716249A4FDE}"/>
            </a:ext>
          </a:extLst>
        </xdr:cNvPr>
        <xdr:cNvSpPr txBox="1"/>
      </xdr:nvSpPr>
      <xdr:spPr>
        <a:xfrm>
          <a:off x="1779270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C92B2C7B-AD99-451B-8CF0-82985679ED16}"/>
            </a:ext>
          </a:extLst>
        </xdr:cNvPr>
        <xdr:cNvSpPr txBox="1"/>
      </xdr:nvSpPr>
      <xdr:spPr>
        <a:xfrm>
          <a:off x="1779270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3510643</xdr:colOff>
      <xdr:row>0</xdr:row>
      <xdr:rowOff>0</xdr:rowOff>
    </xdr:from>
    <xdr:to>
      <xdr:col>3</xdr:col>
      <xdr:colOff>4653642</xdr:colOff>
      <xdr:row>3</xdr:row>
      <xdr:rowOff>244927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EEFBE8-E85F-4A6D-BE93-E96A7CD89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6793" y="0"/>
          <a:ext cx="1142999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AE2D-CBBC-4145-ADFE-162938FACBC4}">
  <sheetPr>
    <pageSetUpPr fitToPage="1"/>
  </sheetPr>
  <dimension ref="A1:L36"/>
  <sheetViews>
    <sheetView tabSelected="1" zoomScale="70" zoomScaleNormal="70" zoomScaleSheetLayoutView="40" workbookViewId="0">
      <pane ySplit="1" topLeftCell="A2" activePane="bottomLeft" state="frozen"/>
      <selection pane="bottomLeft" activeCell="D36" sqref="D36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28.570312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12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2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2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2" ht="22.5" x14ac:dyDescent="0.3">
      <c r="A4" s="41"/>
      <c r="B4" s="41"/>
      <c r="C4" s="41"/>
      <c r="D4" s="41"/>
      <c r="E4" s="41"/>
      <c r="F4" s="41"/>
      <c r="G4" s="41"/>
      <c r="H4" s="41"/>
      <c r="I4" s="41"/>
    </row>
    <row r="5" spans="1:12" ht="22.5" x14ac:dyDescent="0.3">
      <c r="A5" s="42" t="s">
        <v>9</v>
      </c>
      <c r="B5" s="42"/>
      <c r="C5" s="42"/>
      <c r="D5" s="42"/>
      <c r="E5" s="42"/>
      <c r="F5" s="42"/>
      <c r="G5" s="42"/>
      <c r="H5" s="42"/>
      <c r="I5" s="42"/>
    </row>
    <row r="6" spans="1:12" ht="29.25" x14ac:dyDescent="0.35">
      <c r="A6" s="43" t="s">
        <v>10</v>
      </c>
      <c r="B6" s="43"/>
      <c r="C6" s="43"/>
      <c r="D6" s="43"/>
      <c r="E6" s="43"/>
      <c r="F6" s="43"/>
      <c r="G6" s="43"/>
      <c r="H6" s="43"/>
      <c r="I6" s="43"/>
    </row>
    <row r="7" spans="1:12" ht="29.25" x14ac:dyDescent="0.35">
      <c r="A7" s="24"/>
      <c r="B7" s="24"/>
      <c r="C7" s="24"/>
      <c r="D7" s="44" t="s">
        <v>20</v>
      </c>
      <c r="E7" s="44"/>
      <c r="F7" s="44"/>
      <c r="G7" s="44"/>
      <c r="H7" s="44"/>
      <c r="I7" s="44"/>
      <c r="J7" s="44"/>
      <c r="K7" s="44"/>
      <c r="L7" s="44"/>
    </row>
    <row r="8" spans="1:12" ht="22.5" x14ac:dyDescent="0.3">
      <c r="A8" s="45" t="s">
        <v>21</v>
      </c>
      <c r="B8" s="45"/>
      <c r="C8" s="45"/>
      <c r="D8" s="45"/>
      <c r="E8" s="45"/>
      <c r="F8" s="45"/>
      <c r="G8" s="45"/>
      <c r="H8" s="45"/>
      <c r="I8" s="45"/>
    </row>
    <row r="9" spans="1:12" ht="22.5" x14ac:dyDescent="0.3">
      <c r="A9" s="46" t="s">
        <v>91</v>
      </c>
      <c r="B9" s="46"/>
      <c r="C9" s="46"/>
      <c r="D9" s="46"/>
      <c r="E9" s="46"/>
      <c r="F9" s="46"/>
      <c r="G9" s="46"/>
      <c r="H9" s="46"/>
      <c r="I9" s="46"/>
    </row>
    <row r="10" spans="1:12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2" ht="82.5" customHeight="1" x14ac:dyDescent="0.25">
      <c r="A11" s="32">
        <v>45506</v>
      </c>
      <c r="B11" s="33" t="s">
        <v>22</v>
      </c>
      <c r="C11" s="34" t="s">
        <v>17</v>
      </c>
      <c r="D11" s="35" t="s">
        <v>23</v>
      </c>
      <c r="E11" s="36" t="s">
        <v>24</v>
      </c>
      <c r="F11" s="37">
        <v>47277</v>
      </c>
      <c r="G11" s="32">
        <v>45567</v>
      </c>
      <c r="H11" s="38">
        <v>47277</v>
      </c>
      <c r="I11" s="37" t="s">
        <v>29</v>
      </c>
    </row>
    <row r="12" spans="1:12" ht="107.25" customHeight="1" x14ac:dyDescent="0.25">
      <c r="A12" s="32">
        <v>45509</v>
      </c>
      <c r="B12" s="33" t="s">
        <v>25</v>
      </c>
      <c r="C12" s="34" t="s">
        <v>18</v>
      </c>
      <c r="D12" s="35" t="s">
        <v>26</v>
      </c>
      <c r="E12" s="36" t="s">
        <v>27</v>
      </c>
      <c r="F12" s="37">
        <v>64048.800000000003</v>
      </c>
      <c r="G12" s="32">
        <v>45296</v>
      </c>
      <c r="H12" s="38">
        <v>64048.800000000003</v>
      </c>
      <c r="I12" s="37" t="s">
        <v>28</v>
      </c>
    </row>
    <row r="13" spans="1:12" ht="75" customHeight="1" x14ac:dyDescent="0.25">
      <c r="A13" s="32">
        <v>45516</v>
      </c>
      <c r="B13" s="33" t="s">
        <v>33</v>
      </c>
      <c r="C13" s="34" t="s">
        <v>17</v>
      </c>
      <c r="D13" s="35" t="s">
        <v>30</v>
      </c>
      <c r="E13" s="36" t="s">
        <v>31</v>
      </c>
      <c r="F13" s="37">
        <v>405300</v>
      </c>
      <c r="G13" s="32">
        <v>45577</v>
      </c>
      <c r="H13" s="38">
        <v>405300</v>
      </c>
      <c r="I13" s="37" t="s">
        <v>32</v>
      </c>
    </row>
    <row r="14" spans="1:12" ht="59.25" customHeight="1" x14ac:dyDescent="0.25">
      <c r="A14" s="32">
        <v>45516</v>
      </c>
      <c r="B14" s="33" t="s">
        <v>33</v>
      </c>
      <c r="C14" s="34" t="s">
        <v>17</v>
      </c>
      <c r="D14" s="35" t="s">
        <v>34</v>
      </c>
      <c r="E14" s="36" t="s">
        <v>35</v>
      </c>
      <c r="F14" s="37">
        <v>264325</v>
      </c>
      <c r="G14" s="32">
        <v>45577</v>
      </c>
      <c r="H14" s="38">
        <v>264325</v>
      </c>
      <c r="I14" s="37" t="s">
        <v>36</v>
      </c>
    </row>
    <row r="15" spans="1:12" ht="81.75" customHeight="1" x14ac:dyDescent="0.25">
      <c r="A15" s="32">
        <v>45512</v>
      </c>
      <c r="B15" s="33" t="s">
        <v>37</v>
      </c>
      <c r="C15" s="34" t="s">
        <v>38</v>
      </c>
      <c r="D15" s="35" t="s">
        <v>39</v>
      </c>
      <c r="E15" s="36" t="s">
        <v>12</v>
      </c>
      <c r="F15" s="37">
        <v>9600</v>
      </c>
      <c r="G15" s="32">
        <v>45573</v>
      </c>
      <c r="H15" s="38">
        <v>9600</v>
      </c>
      <c r="I15" s="37" t="s">
        <v>40</v>
      </c>
    </row>
    <row r="16" spans="1:12" ht="59.25" customHeight="1" x14ac:dyDescent="0.25">
      <c r="A16" s="32">
        <v>45512</v>
      </c>
      <c r="B16" s="33" t="s">
        <v>41</v>
      </c>
      <c r="C16" s="34" t="s">
        <v>42</v>
      </c>
      <c r="D16" s="35" t="s">
        <v>43</v>
      </c>
      <c r="E16" s="36" t="s">
        <v>12</v>
      </c>
      <c r="F16" s="37">
        <v>23000</v>
      </c>
      <c r="G16" s="32">
        <v>45573</v>
      </c>
      <c r="H16" s="38">
        <v>23000</v>
      </c>
      <c r="I16" s="37" t="s">
        <v>44</v>
      </c>
    </row>
    <row r="17" spans="1:9" ht="59.25" customHeight="1" x14ac:dyDescent="0.25">
      <c r="A17" s="32">
        <v>45512</v>
      </c>
      <c r="B17" s="33" t="s">
        <v>45</v>
      </c>
      <c r="C17" s="34" t="s">
        <v>46</v>
      </c>
      <c r="D17" s="35" t="s">
        <v>47</v>
      </c>
      <c r="E17" s="36" t="s">
        <v>12</v>
      </c>
      <c r="F17" s="37">
        <v>28000</v>
      </c>
      <c r="G17" s="32">
        <v>45573</v>
      </c>
      <c r="H17" s="38">
        <v>28000</v>
      </c>
      <c r="I17" s="37" t="s">
        <v>48</v>
      </c>
    </row>
    <row r="18" spans="1:9" ht="59.25" customHeight="1" x14ac:dyDescent="0.25">
      <c r="A18" s="32">
        <v>45518</v>
      </c>
      <c r="B18" s="33" t="s">
        <v>49</v>
      </c>
      <c r="C18" s="34" t="s">
        <v>50</v>
      </c>
      <c r="D18" s="35" t="s">
        <v>51</v>
      </c>
      <c r="E18" s="36" t="s">
        <v>52</v>
      </c>
      <c r="F18" s="37">
        <v>134756</v>
      </c>
      <c r="G18" s="32">
        <v>45579</v>
      </c>
      <c r="H18" s="38">
        <v>134756</v>
      </c>
      <c r="I18" s="37" t="s">
        <v>53</v>
      </c>
    </row>
    <row r="19" spans="1:9" ht="86.25" customHeight="1" x14ac:dyDescent="0.25">
      <c r="A19" s="32">
        <v>45517</v>
      </c>
      <c r="B19" s="33" t="s">
        <v>54</v>
      </c>
      <c r="C19" s="34" t="s">
        <v>55</v>
      </c>
      <c r="D19" s="35" t="s">
        <v>56</v>
      </c>
      <c r="E19" s="36" t="s">
        <v>13</v>
      </c>
      <c r="F19" s="37">
        <v>13520.48</v>
      </c>
      <c r="G19" s="32">
        <v>45578</v>
      </c>
      <c r="H19" s="38">
        <v>13520.48</v>
      </c>
      <c r="I19" s="37" t="s">
        <v>57</v>
      </c>
    </row>
    <row r="20" spans="1:9" ht="88.5" customHeight="1" x14ac:dyDescent="0.25">
      <c r="A20" s="32">
        <v>45517</v>
      </c>
      <c r="B20" s="33" t="s">
        <v>58</v>
      </c>
      <c r="C20" s="34" t="s">
        <v>59</v>
      </c>
      <c r="D20" s="35" t="s">
        <v>60</v>
      </c>
      <c r="E20" s="36" t="s">
        <v>14</v>
      </c>
      <c r="F20" s="37">
        <v>19250</v>
      </c>
      <c r="G20" s="32">
        <v>45578</v>
      </c>
      <c r="H20" s="38">
        <v>19250</v>
      </c>
      <c r="I20" s="37" t="s">
        <v>61</v>
      </c>
    </row>
    <row r="21" spans="1:9" ht="104.25" customHeight="1" x14ac:dyDescent="0.25">
      <c r="A21" s="32">
        <v>45518</v>
      </c>
      <c r="B21" s="33" t="s">
        <v>62</v>
      </c>
      <c r="C21" s="34" t="s">
        <v>63</v>
      </c>
      <c r="D21" s="35" t="s">
        <v>64</v>
      </c>
      <c r="E21" s="36" t="s">
        <v>12</v>
      </c>
      <c r="F21" s="37">
        <v>28700</v>
      </c>
      <c r="G21" s="32">
        <v>45579</v>
      </c>
      <c r="H21" s="38">
        <v>28700</v>
      </c>
      <c r="I21" s="37" t="s">
        <v>65</v>
      </c>
    </row>
    <row r="22" spans="1:9" ht="96" customHeight="1" x14ac:dyDescent="0.25">
      <c r="A22" s="32">
        <v>45518</v>
      </c>
      <c r="B22" s="33" t="s">
        <v>66</v>
      </c>
      <c r="C22" s="34" t="s">
        <v>46</v>
      </c>
      <c r="D22" s="35" t="s">
        <v>67</v>
      </c>
      <c r="E22" s="36" t="s">
        <v>12</v>
      </c>
      <c r="F22" s="37">
        <v>28500</v>
      </c>
      <c r="G22" s="32">
        <v>45579</v>
      </c>
      <c r="H22" s="38">
        <v>28500</v>
      </c>
      <c r="I22" s="37" t="s">
        <v>68</v>
      </c>
    </row>
    <row r="23" spans="1:9" ht="59.25" customHeight="1" x14ac:dyDescent="0.25">
      <c r="A23" s="32">
        <v>45523</v>
      </c>
      <c r="B23" s="33" t="s">
        <v>69</v>
      </c>
      <c r="C23" s="34" t="s">
        <v>70</v>
      </c>
      <c r="D23" s="35" t="s">
        <v>71</v>
      </c>
      <c r="E23" s="36" t="s">
        <v>72</v>
      </c>
      <c r="F23" s="37">
        <v>53251.98</v>
      </c>
      <c r="G23" s="32">
        <v>45584</v>
      </c>
      <c r="H23" s="38">
        <v>53251.98</v>
      </c>
      <c r="I23" s="37" t="s">
        <v>73</v>
      </c>
    </row>
    <row r="24" spans="1:9" ht="59.25" customHeight="1" x14ac:dyDescent="0.25">
      <c r="A24" s="32">
        <v>45524</v>
      </c>
      <c r="B24" s="33" t="s">
        <v>74</v>
      </c>
      <c r="C24" s="34" t="s">
        <v>75</v>
      </c>
      <c r="D24" s="35" t="s">
        <v>76</v>
      </c>
      <c r="E24" s="36" t="s">
        <v>12</v>
      </c>
      <c r="F24" s="37">
        <v>9000</v>
      </c>
      <c r="G24" s="32">
        <v>45585</v>
      </c>
      <c r="H24" s="38">
        <v>9000</v>
      </c>
      <c r="I24" s="37" t="s">
        <v>77</v>
      </c>
    </row>
    <row r="25" spans="1:9" ht="59.25" customHeight="1" x14ac:dyDescent="0.25">
      <c r="A25" s="32">
        <v>45527</v>
      </c>
      <c r="B25" s="33" t="s">
        <v>82</v>
      </c>
      <c r="C25" s="34" t="s">
        <v>83</v>
      </c>
      <c r="D25" s="34" t="s">
        <v>84</v>
      </c>
      <c r="E25" s="36" t="s">
        <v>85</v>
      </c>
      <c r="F25" s="37">
        <v>37807.199999999997</v>
      </c>
      <c r="G25" s="32">
        <v>45588</v>
      </c>
      <c r="H25" s="38">
        <v>37807.199999999997</v>
      </c>
      <c r="I25" s="37" t="s">
        <v>86</v>
      </c>
    </row>
    <row r="26" spans="1:9" ht="59.25" customHeight="1" x14ac:dyDescent="0.25">
      <c r="A26" s="32">
        <v>45530</v>
      </c>
      <c r="B26" s="33" t="s">
        <v>19</v>
      </c>
      <c r="C26" s="34" t="s">
        <v>78</v>
      </c>
      <c r="D26" s="35" t="s">
        <v>79</v>
      </c>
      <c r="E26" s="36" t="s">
        <v>80</v>
      </c>
      <c r="F26" s="37">
        <v>33500</v>
      </c>
      <c r="G26" s="32">
        <v>45591</v>
      </c>
      <c r="H26" s="38">
        <v>33500</v>
      </c>
      <c r="I26" s="37" t="s">
        <v>81</v>
      </c>
    </row>
    <row r="27" spans="1:9" ht="59.25" customHeight="1" x14ac:dyDescent="0.25">
      <c r="A27" s="32">
        <v>45530</v>
      </c>
      <c r="B27" s="33" t="s">
        <v>87</v>
      </c>
      <c r="C27" s="34" t="s">
        <v>88</v>
      </c>
      <c r="D27" s="35" t="s">
        <v>89</v>
      </c>
      <c r="E27" s="36" t="s">
        <v>14</v>
      </c>
      <c r="F27" s="37">
        <v>47600.02</v>
      </c>
      <c r="G27" s="32">
        <v>45591</v>
      </c>
      <c r="H27" s="38">
        <v>47600.02</v>
      </c>
      <c r="I27" s="37" t="s">
        <v>90</v>
      </c>
    </row>
    <row r="28" spans="1:9" ht="82.5" customHeight="1" x14ac:dyDescent="0.35">
      <c r="A28" s="40" t="s">
        <v>11</v>
      </c>
      <c r="B28" s="40"/>
      <c r="C28" s="40"/>
      <c r="D28" s="40"/>
      <c r="E28" s="40"/>
      <c r="F28" s="29">
        <f>SUM(F11:F27)</f>
        <v>1247436.48</v>
      </c>
      <c r="G28" s="30"/>
      <c r="H28" s="29">
        <f>SUM(H11:H27)</f>
        <v>1247436.48</v>
      </c>
      <c r="I28" s="39">
        <f>+H28-F28</f>
        <v>0</v>
      </c>
    </row>
    <row r="29" spans="1:9" ht="44.25" hidden="1" customHeight="1" x14ac:dyDescent="0.3">
      <c r="A29" s="17"/>
      <c r="B29" s="18"/>
      <c r="C29" s="16"/>
      <c r="D29" s="20"/>
      <c r="E29" s="14"/>
      <c r="F29" s="21"/>
      <c r="G29" s="18"/>
      <c r="H29" s="22"/>
      <c r="I29" s="15"/>
    </row>
    <row r="30" spans="1:9" ht="44.25" hidden="1" customHeight="1" x14ac:dyDescent="0.3">
      <c r="A30" s="17"/>
      <c r="B30" s="18"/>
      <c r="C30" s="14"/>
      <c r="D30" s="20"/>
      <c r="E30" s="10"/>
      <c r="F30" s="21"/>
      <c r="G30" s="18"/>
      <c r="H30" s="22"/>
      <c r="I30" s="15"/>
    </row>
    <row r="31" spans="1:9" ht="44.25" hidden="1" customHeight="1" x14ac:dyDescent="0.3">
      <c r="A31" s="17"/>
      <c r="B31" s="18"/>
      <c r="C31" s="19"/>
      <c r="D31" s="20"/>
      <c r="E31" s="19"/>
      <c r="F31" s="21"/>
      <c r="G31" s="18"/>
      <c r="H31" s="22"/>
      <c r="I31" s="23"/>
    </row>
    <row r="32" spans="1:9" ht="39.75" customHeight="1" x14ac:dyDescent="0.3">
      <c r="A32" s="25"/>
      <c r="B32" s="18"/>
      <c r="C32" s="19"/>
      <c r="D32" s="20"/>
      <c r="E32" s="19"/>
      <c r="F32" s="26"/>
      <c r="G32" s="18"/>
      <c r="H32" s="27"/>
      <c r="I32" s="27"/>
    </row>
    <row r="33" spans="2:9" ht="21" customHeight="1" x14ac:dyDescent="0.4">
      <c r="D33" s="31" t="s">
        <v>15</v>
      </c>
      <c r="F33" s="28"/>
    </row>
    <row r="34" spans="2:9" ht="21.75" customHeight="1" x14ac:dyDescent="0.4">
      <c r="D34" s="31" t="s">
        <v>16</v>
      </c>
      <c r="F34" s="28"/>
    </row>
    <row r="35" spans="2:9" ht="44.25" customHeight="1" x14ac:dyDescent="0.25"/>
    <row r="36" spans="2:9" s="4" customFormat="1" ht="44.25" customHeight="1" x14ac:dyDescent="0.25">
      <c r="B36"/>
      <c r="C36" s="1"/>
      <c r="D36" s="2"/>
      <c r="E36" s="1"/>
      <c r="F36" s="3"/>
      <c r="G36"/>
      <c r="H36"/>
      <c r="I36"/>
    </row>
  </sheetData>
  <autoFilter ref="A10:I28" xr:uid="{474A0AF1-24C5-436C-80D1-E334E147C54A}"/>
  <mergeCells count="7">
    <mergeCell ref="A28:E28"/>
    <mergeCell ref="A4:I4"/>
    <mergeCell ref="A5:I5"/>
    <mergeCell ref="A6:I6"/>
    <mergeCell ref="D7:L7"/>
    <mergeCell ref="A8:I8"/>
    <mergeCell ref="A9:I9"/>
  </mergeCells>
  <phoneticPr fontId="19" type="noConversion"/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PAGO A SUPLI AGO24 </vt:lpstr>
      <vt:lpstr>'RELACION DE PAGO A SUPLI AGO24 '!Área_de_impresión</vt:lpstr>
      <vt:lpstr>'RELACION DE PAGO A SUPLI AGO24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2024-09-03T15:08:38Z</cp:lastPrinted>
  <dcterms:created xsi:type="dcterms:W3CDTF">2014-02-18T20:25:00Z</dcterms:created>
  <dcterms:modified xsi:type="dcterms:W3CDTF">2024-09-03T15:15:54Z</dcterms:modified>
</cp:coreProperties>
</file>