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2\Estadísticas Institucionales\Histórico de Instalación Trimestral de Medidores\"/>
    </mc:Choice>
  </mc:AlternateContent>
  <xr:revisionPtr revIDLastSave="0" documentId="8_{8E06EDB6-5542-4A12-A860-CB2F194C6F39}" xr6:coauthVersionLast="47" xr6:coauthVersionMax="47" xr10:uidLastSave="{00000000-0000-0000-0000-000000000000}"/>
  <bookViews>
    <workbookView xWindow="-120" yWindow="-120" windowWidth="29040" windowHeight="15840" xr2:uid="{8D96DB6B-383B-4EAB-A774-EDC6E2060BB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P20" i="1"/>
  <c r="P11" i="1"/>
  <c r="P12" i="1" l="1"/>
</calcChain>
</file>

<file path=xl/sharedStrings.xml><?xml version="1.0" encoding="utf-8"?>
<sst xmlns="http://schemas.openxmlformats.org/spreadsheetml/2006/main" count="113" uniqueCount="32">
  <si>
    <t>CORAAPPLATA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</si>
  <si>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</si>
  <si>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</si>
  <si>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</si>
  <si>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</si>
  <si>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</si>
  <si>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</si>
  <si>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</si>
  <si>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</si>
  <si>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</si>
  <si>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</si>
  <si>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Nov.</t>
  </si>
  <si>
    <t>Dic.</t>
  </si>
  <si>
    <t>Total</t>
  </si>
  <si>
    <t>Promedio</t>
  </si>
  <si>
    <t>MEDIDORES INSTALADOS</t>
  </si>
  <si>
    <t>Cuadro no.1</t>
  </si>
  <si>
    <t>Cuadro No. 2</t>
  </si>
  <si>
    <t>ACUERDOS</t>
  </si>
  <si>
    <t xml:space="preserve">Cuadro No. 3 </t>
  </si>
  <si>
    <t>NUEVOS USUARIOS</t>
  </si>
  <si>
    <t xml:space="preserve">Cuadro No. 4 </t>
  </si>
  <si>
    <t>ORDENES DE CORTES</t>
  </si>
  <si>
    <t>RECONEXIONES</t>
  </si>
  <si>
    <t>USUARIOS CANCELADOS</t>
  </si>
  <si>
    <t>USUARIOS CON MORA</t>
  </si>
  <si>
    <t>DIAMETRO</t>
  </si>
  <si>
    <t>3/4"</t>
  </si>
  <si>
    <t>1"</t>
  </si>
  <si>
    <t>1 1/2"</t>
  </si>
  <si>
    <t>TOTAL</t>
  </si>
  <si>
    <t>INFORME ESTADISTICO INTALACION DE MEDIDORES Y SERVICIOS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</si>
</sst>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7" xfId="0" applyBorder="1"/>
    <xf numFmtId="0" fontId="0" fillId="0" borderId="8" xfId="0" applyBorder="1"/>
    <xf numFmtId="164" fontId="0" fillId="0" borderId="7" xfId="1" applyFont="1" applyBorder="1"/>
    <xf numFmtId="165" fontId="0" fillId="0" borderId="7" xfId="1" applyNumberFormat="1" applyFont="1" applyBorder="1"/>
    <xf numFmtId="165" fontId="2" fillId="0" borderId="7" xfId="1" applyNumberFormat="1" applyFont="1" applyBorder="1"/>
    <xf numFmtId="0" fontId="4" fillId="0" borderId="0" xfId="0" applyFont="1"/>
    <xf numFmtId="0" fontId="6" fillId="4" borderId="8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0" borderId="0" xfId="0" applyBorder="1"/>
    <xf numFmtId="165" fontId="0" fillId="0" borderId="0" xfId="1" applyNumberFormat="1" applyFont="1" applyBorder="1"/>
    <xf numFmtId="165" fontId="2" fillId="0" borderId="0" xfId="1" applyNumberFormat="1" applyFont="1" applyBorder="1"/>
    <xf numFmtId="0" fontId="6" fillId="4" borderId="7" xfId="0" applyFont="1" applyFill="1" applyBorder="1" applyAlignment="1">
      <alignment horizontal="center"/>
    </xf>
    <xf numFmtId="0" fontId="7" fillId="0" borderId="0" xfId="0" applyFont="1"/>
    <xf numFmtId="165" fontId="0" fillId="0" borderId="7" xfId="1" applyNumberFormat="1" applyFont="1" applyBorder="1" applyAlignment="1">
      <alignment horizontal="center"/>
    </xf>
    <xf numFmtId="0" fontId="2" fillId="3" borderId="9" xfId="0" applyFont="1" applyFill="1" applyBorder="1"/>
    <xf numFmtId="0" fontId="2" fillId="2" borderId="9" xfId="0" applyFont="1" applyFill="1" applyBorder="1"/>
    <xf numFmtId="0" fontId="2" fillId="3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5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5" borderId="8" xfId="0" applyFont="1" applyFill="1" applyBorder="1"/>
    <xf numFmtId="0" fontId="2" fillId="5" borderId="10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6" fillId="5" borderId="7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8" xfId="0" applyFont="1" applyFill="1" applyBorder="1"/>
    <xf numFmtId="0" fontId="6" fillId="5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INSTACION</a:t>
            </a:r>
            <a:r>
              <a:rPr lang="en-US" b="1" baseline="0"/>
              <a:t> DE MEDIDORES</a:t>
            </a:r>
            <a:endParaRPr lang="en-US" b="1"/>
          </a:p>
        </c:rich>
      </c:tx>
      <c:layout>
        <c:manualLayout>
          <c:xMode val="edge"/>
          <c:yMode val="edge"/>
          <c:x val="0.28093834848093896"/>
          <c:y val="4.651729243718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4829030586498627E-2"/>
          <c:y val="0.16269785759261621"/>
          <c:w val="0.89364699581680729"/>
          <c:h val="0.56775401776940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[1]Cuadros!$B$9</c:f>
              <c:strCache>
                <c:ptCount val="1"/>
                <c:pt idx="0">
                  <c:v>Agua potable 2020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[1]Cuadros!$C$8:$N$8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[1]Cuadros!$C$9:$N$9</c:f>
              <c:numCache>
                <c:formatCode>General</c:formatCode>
                <c:ptCount val="12"/>
                <c:pt idx="0">
                  <c:v>42</c:v>
                </c:pt>
                <c:pt idx="1">
                  <c:v>52</c:v>
                </c:pt>
                <c:pt idx="2">
                  <c:v>21</c:v>
                </c:pt>
                <c:pt idx="3">
                  <c:v>24</c:v>
                </c:pt>
                <c:pt idx="4">
                  <c:v>48</c:v>
                </c:pt>
                <c:pt idx="5">
                  <c:v>36</c:v>
                </c:pt>
                <c:pt idx="6">
                  <c:v>35</c:v>
                </c:pt>
                <c:pt idx="7">
                  <c:v>49</c:v>
                </c:pt>
                <c:pt idx="8">
                  <c:v>85</c:v>
                </c:pt>
                <c:pt idx="9">
                  <c:v>57</c:v>
                </c:pt>
                <c:pt idx="10">
                  <c:v>72</c:v>
                </c:pt>
                <c:pt idx="1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8-4BBE-83B4-EBE9C5EA7F79}"/>
            </c:ext>
          </c:extLst>
        </c:ser>
        <c:ser>
          <c:idx val="1"/>
          <c:order val="1"/>
          <c:tx>
            <c:strRef>
              <c:f>[1]Cuadros!$B$10</c:f>
              <c:strCache>
                <c:ptCount val="1"/>
                <c:pt idx="0">
                  <c:v>Agua potable 2021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[1]Cuadros!$C$8:$N$8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[1]Cuadros!$C$10:$N$10</c:f>
              <c:numCache>
                <c:formatCode>General</c:formatCode>
                <c:ptCount val="12"/>
                <c:pt idx="0">
                  <c:v>60</c:v>
                </c:pt>
                <c:pt idx="1">
                  <c:v>83</c:v>
                </c:pt>
                <c:pt idx="2">
                  <c:v>73</c:v>
                </c:pt>
                <c:pt idx="3">
                  <c:v>76</c:v>
                </c:pt>
                <c:pt idx="4">
                  <c:v>89</c:v>
                </c:pt>
                <c:pt idx="5">
                  <c:v>85</c:v>
                </c:pt>
                <c:pt idx="6">
                  <c:v>80</c:v>
                </c:pt>
                <c:pt idx="7">
                  <c:v>68</c:v>
                </c:pt>
                <c:pt idx="8">
                  <c:v>99</c:v>
                </c:pt>
                <c:pt idx="9">
                  <c:v>93</c:v>
                </c:pt>
                <c:pt idx="10">
                  <c:v>92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8-4BBE-83B4-EBE9C5EA7F79}"/>
            </c:ext>
          </c:extLst>
        </c:ser>
        <c:ser>
          <c:idx val="2"/>
          <c:order val="2"/>
          <c:tx>
            <c:strRef>
              <c:f>[1]Cuadros!$B$11</c:f>
              <c:strCache>
                <c:ptCount val="1"/>
                <c:pt idx="0">
                  <c:v>Aguas Residuales 2020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[1]Cuadros!$C$8:$N$8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[1]Cuadros!$C$11:$N$11</c:f>
              <c:numCache>
                <c:formatCode>General</c:formatCode>
                <c:ptCount val="12"/>
                <c:pt idx="0">
                  <c:v>22</c:v>
                </c:pt>
                <c:pt idx="1">
                  <c:v>44</c:v>
                </c:pt>
                <c:pt idx="2">
                  <c:v>53</c:v>
                </c:pt>
                <c:pt idx="3">
                  <c:v>20</c:v>
                </c:pt>
                <c:pt idx="4">
                  <c:v>37</c:v>
                </c:pt>
                <c:pt idx="5">
                  <c:v>26</c:v>
                </c:pt>
                <c:pt idx="6">
                  <c:v>24</c:v>
                </c:pt>
                <c:pt idx="7">
                  <c:v>43</c:v>
                </c:pt>
                <c:pt idx="8">
                  <c:v>31</c:v>
                </c:pt>
                <c:pt idx="9">
                  <c:v>43</c:v>
                </c:pt>
                <c:pt idx="10">
                  <c:v>65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8-4BBE-83B4-EBE9C5EA7F79}"/>
            </c:ext>
          </c:extLst>
        </c:ser>
        <c:ser>
          <c:idx val="3"/>
          <c:order val="3"/>
          <c:tx>
            <c:strRef>
              <c:f>[1]Cuadros!$B$12</c:f>
              <c:strCache>
                <c:ptCount val="1"/>
                <c:pt idx="0">
                  <c:v>Aguas Residuales 2021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[1]Cuadros!$C$8:$N$8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[1]Cuadros!$C$12:$N$12</c:f>
              <c:numCache>
                <c:formatCode>General</c:formatCode>
                <c:ptCount val="12"/>
                <c:pt idx="0">
                  <c:v>57</c:v>
                </c:pt>
                <c:pt idx="1">
                  <c:v>87</c:v>
                </c:pt>
                <c:pt idx="2">
                  <c:v>93</c:v>
                </c:pt>
                <c:pt idx="3">
                  <c:v>78</c:v>
                </c:pt>
                <c:pt idx="4">
                  <c:v>76</c:v>
                </c:pt>
                <c:pt idx="5">
                  <c:v>92</c:v>
                </c:pt>
                <c:pt idx="6">
                  <c:v>229</c:v>
                </c:pt>
                <c:pt idx="7">
                  <c:v>189</c:v>
                </c:pt>
                <c:pt idx="8">
                  <c:v>125</c:v>
                </c:pt>
                <c:pt idx="9">
                  <c:v>185</c:v>
                </c:pt>
                <c:pt idx="10">
                  <c:v>138</c:v>
                </c:pt>
                <c:pt idx="11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78-4BBE-83B4-EBE9C5EA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43568"/>
        <c:axId val="159445232"/>
      </c:barChart>
      <c:catAx>
        <c:axId val="15944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445232"/>
        <c:crosses val="autoZero"/>
        <c:auto val="1"/>
        <c:lblAlgn val="ctr"/>
        <c:lblOffset val="100"/>
        <c:noMultiLvlLbl val="0"/>
      </c:catAx>
      <c:valAx>
        <c:axId val="15944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44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41</xdr:row>
      <xdr:rowOff>32335</xdr:rowOff>
    </xdr:from>
    <xdr:to>
      <xdr:col>5</xdr:col>
      <xdr:colOff>748393</xdr:colOff>
      <xdr:row>58</xdr:row>
      <xdr:rowOff>70036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99F58787-D90A-48AB-8FA2-483B8C786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95250</xdr:rowOff>
    </xdr:from>
    <xdr:to>
      <xdr:col>1</xdr:col>
      <xdr:colOff>847725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E261B6-CC2B-4629-8797-0AAED8214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733425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nnalopez\OneDrive%20-%20CORAAPPLATA\Escritorio\ANALISTA%20PYD\ESTADISTICAS%20DE%20PRODUCCION\Estadisticas%20produccion%202020-2021%20Re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Graficos"/>
    </sheetNames>
    <sheetDataSet>
      <sheetData sheetId="0">
        <row r="8">
          <cell r="C8" t="str">
            <v>Ene</v>
          </cell>
          <cell r="D8" t="str">
            <v>Feb</v>
          </cell>
          <cell r="E8" t="str">
            <v>Mar</v>
          </cell>
          <cell r="F8" t="str">
            <v>Abr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Ago</v>
          </cell>
          <cell r="K8" t="str">
            <v>Sep</v>
          </cell>
          <cell r="L8" t="str">
            <v>Oct</v>
          </cell>
          <cell r="M8" t="str">
            <v>Nov.</v>
          </cell>
          <cell r="N8" t="str">
            <v>Dic.</v>
          </cell>
        </row>
        <row r="9">
          <cell r="B9" t="str">
            <v>Agua potable 2020</v>
          </cell>
          <cell r="C9">
            <v>42</v>
          </cell>
          <cell r="D9">
            <v>52</v>
          </cell>
          <cell r="E9">
            <v>21</v>
          </cell>
          <cell r="F9">
            <v>24</v>
          </cell>
          <cell r="G9">
            <v>48</v>
          </cell>
          <cell r="H9">
            <v>36</v>
          </cell>
          <cell r="I9">
            <v>35</v>
          </cell>
          <cell r="J9">
            <v>49</v>
          </cell>
          <cell r="K9">
            <v>85</v>
          </cell>
          <cell r="L9">
            <v>57</v>
          </cell>
          <cell r="M9">
            <v>72</v>
          </cell>
          <cell r="N9">
            <v>73</v>
          </cell>
        </row>
        <row r="10">
          <cell r="B10" t="str">
            <v>Agua potable 2021</v>
          </cell>
          <cell r="C10">
            <v>60</v>
          </cell>
          <cell r="D10">
            <v>83</v>
          </cell>
          <cell r="E10">
            <v>73</v>
          </cell>
          <cell r="F10">
            <v>76</v>
          </cell>
          <cell r="G10">
            <v>89</v>
          </cell>
          <cell r="H10">
            <v>85</v>
          </cell>
          <cell r="I10">
            <v>80</v>
          </cell>
          <cell r="J10">
            <v>68</v>
          </cell>
          <cell r="K10">
            <v>99</v>
          </cell>
          <cell r="L10">
            <v>93</v>
          </cell>
          <cell r="M10">
            <v>92</v>
          </cell>
          <cell r="N10">
            <v>84</v>
          </cell>
        </row>
        <row r="11">
          <cell r="B11" t="str">
            <v>Aguas Residuales 2020</v>
          </cell>
          <cell r="C11">
            <v>22</v>
          </cell>
          <cell r="D11">
            <v>44</v>
          </cell>
          <cell r="E11">
            <v>53</v>
          </cell>
          <cell r="F11">
            <v>20</v>
          </cell>
          <cell r="G11">
            <v>37</v>
          </cell>
          <cell r="H11">
            <v>26</v>
          </cell>
          <cell r="I11">
            <v>24</v>
          </cell>
          <cell r="J11">
            <v>43</v>
          </cell>
          <cell r="K11">
            <v>31</v>
          </cell>
          <cell r="L11">
            <v>43</v>
          </cell>
          <cell r="M11">
            <v>65</v>
          </cell>
          <cell r="N11">
            <v>61</v>
          </cell>
        </row>
        <row r="12">
          <cell r="B12" t="str">
            <v>Aguas Residuales 2021</v>
          </cell>
          <cell r="C12">
            <v>57</v>
          </cell>
          <cell r="D12">
            <v>87</v>
          </cell>
          <cell r="E12">
            <v>93</v>
          </cell>
          <cell r="F12">
            <v>78</v>
          </cell>
          <cell r="G12">
            <v>76</v>
          </cell>
          <cell r="H12">
            <v>92</v>
          </cell>
          <cell r="I12">
            <v>229</v>
          </cell>
          <cell r="J12">
            <v>189</v>
          </cell>
          <cell r="K12">
            <v>125</v>
          </cell>
          <cell r="L12">
            <v>185</v>
          </cell>
          <cell r="M12">
            <v>138</v>
          </cell>
          <cell r="N12">
            <v>142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87C0-38F0-4B49-A56D-F32323AD0DB3}">
  <dimension ref="B5:P45"/>
  <sheetViews>
    <sheetView tabSelected="1" topLeftCell="A7" workbookViewId="0">
      <selection activeCell="Q6" sqref="Q6"/>
    </sheetView>
  </sheetViews>
  <sheetFormatPr baseColWidth="10" defaultColWidth="14.7109375" defaultRowHeight="15" x14ac:dyDescent="0.25"/>
  <cols>
    <col min="1" max="1" width="3.140625" customWidth="1"/>
    <col min="2" max="2" width="33.85546875" bestFit="1" customWidth="1"/>
    <col min="3" max="3" width="16.85546875" customWidth="1"/>
    <col min="4" max="4" width="15" bestFit="1" customWidth="1"/>
    <col min="5" max="5" width="15" customWidth="1"/>
    <col min="6" max="15" width="13.85546875" bestFit="1" customWidth="1"/>
    <col min="16" max="16" width="15" bestFit="1" customWidth="1"/>
  </cols>
  <sheetData>
    <row r="5" spans="2:16" ht="19.5" thickBot="1" x14ac:dyDescent="0.35">
      <c r="B5" s="19" t="s">
        <v>0</v>
      </c>
      <c r="C5" s="19"/>
    </row>
    <row r="6" spans="2:16" ht="19.5" thickBot="1" x14ac:dyDescent="0.35">
      <c r="B6" s="41" t="s">
        <v>31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2:16" ht="15.75" thickBot="1" x14ac:dyDescent="0.3">
      <c r="B7" t="s">
        <v>16</v>
      </c>
    </row>
    <row r="8" spans="2:16" ht="15.75" thickBot="1" x14ac:dyDescent="0.3">
      <c r="B8" s="1" t="s">
        <v>15</v>
      </c>
      <c r="C8" s="23" t="s">
        <v>26</v>
      </c>
      <c r="D8" s="2" t="s">
        <v>1</v>
      </c>
      <c r="E8" s="37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  <c r="O8" s="32" t="s">
        <v>12</v>
      </c>
      <c r="P8" s="33" t="s">
        <v>13</v>
      </c>
    </row>
    <row r="9" spans="2:16" ht="23.25" x14ac:dyDescent="0.35">
      <c r="B9" s="10">
        <v>2022</v>
      </c>
      <c r="C9" s="28" t="s">
        <v>27</v>
      </c>
      <c r="D9" s="29">
        <v>14</v>
      </c>
      <c r="E9" s="29">
        <v>18</v>
      </c>
      <c r="F9" s="29">
        <v>91</v>
      </c>
      <c r="G9" s="31"/>
      <c r="H9" s="31"/>
      <c r="I9" s="31"/>
      <c r="J9" s="31"/>
      <c r="K9" s="31"/>
      <c r="L9" s="31"/>
      <c r="M9" s="31"/>
      <c r="N9" s="31"/>
      <c r="O9" s="30"/>
      <c r="P9" s="30">
        <f>SUM(D9:O9)</f>
        <v>123</v>
      </c>
    </row>
    <row r="10" spans="2:16" ht="23.25" x14ac:dyDescent="0.35">
      <c r="B10" s="10">
        <v>2022</v>
      </c>
      <c r="C10" s="25" t="s">
        <v>28</v>
      </c>
      <c r="D10" s="30"/>
      <c r="E10" s="30"/>
      <c r="F10" s="24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6" ht="28.5" customHeight="1" x14ac:dyDescent="0.35">
      <c r="B11" s="10">
        <v>2022</v>
      </c>
      <c r="C11" s="25" t="s">
        <v>29</v>
      </c>
      <c r="D11" s="24">
        <v>1</v>
      </c>
      <c r="E11" s="24"/>
      <c r="F11" s="24"/>
      <c r="G11" s="5"/>
      <c r="H11" s="5"/>
      <c r="I11" s="5"/>
      <c r="J11" s="5"/>
      <c r="K11" s="5"/>
      <c r="L11" s="5"/>
      <c r="M11" s="5"/>
      <c r="N11" s="5"/>
      <c r="O11" s="5"/>
      <c r="P11" s="5">
        <f t="shared" ref="P11" si="0">SUM(D11:O11)</f>
        <v>1</v>
      </c>
    </row>
    <row r="12" spans="2:16" ht="42" customHeight="1" x14ac:dyDescent="0.35">
      <c r="B12" s="36"/>
      <c r="C12" s="26"/>
      <c r="D12" s="27"/>
      <c r="E12" s="27"/>
      <c r="F12" s="27"/>
      <c r="G12" s="15"/>
      <c r="H12" s="15"/>
      <c r="I12" s="15"/>
      <c r="J12" s="15"/>
      <c r="K12" s="15"/>
      <c r="L12" s="15"/>
      <c r="M12" s="15"/>
      <c r="N12" s="15"/>
      <c r="O12" s="39" t="s">
        <v>30</v>
      </c>
      <c r="P12" s="39">
        <f>SUM(P9:P11)</f>
        <v>124</v>
      </c>
    </row>
    <row r="14" spans="2:16" ht="15.75" thickBot="1" x14ac:dyDescent="0.3">
      <c r="B14" t="s">
        <v>17</v>
      </c>
    </row>
    <row r="15" spans="2:16" ht="16.5" thickBot="1" x14ac:dyDescent="0.3">
      <c r="B15" s="12" t="s">
        <v>18</v>
      </c>
      <c r="C15" s="35" t="s">
        <v>26</v>
      </c>
      <c r="D15" s="13" t="s">
        <v>1</v>
      </c>
      <c r="E15" s="38" t="s">
        <v>2</v>
      </c>
      <c r="F15" s="13" t="s">
        <v>3</v>
      </c>
      <c r="G15" s="13" t="s">
        <v>4</v>
      </c>
      <c r="H15" s="13" t="s">
        <v>5</v>
      </c>
      <c r="I15" s="13" t="s">
        <v>6</v>
      </c>
      <c r="J15" s="13" t="s">
        <v>7</v>
      </c>
      <c r="K15" s="13" t="s">
        <v>8</v>
      </c>
      <c r="L15" s="13" t="s">
        <v>9</v>
      </c>
      <c r="M15" s="13" t="s">
        <v>10</v>
      </c>
      <c r="N15" s="13" t="s">
        <v>11</v>
      </c>
      <c r="O15" s="13" t="s">
        <v>12</v>
      </c>
      <c r="P15" s="14" t="s">
        <v>13</v>
      </c>
    </row>
    <row r="16" spans="2:16" ht="39" customHeight="1" x14ac:dyDescent="0.35">
      <c r="B16" s="11">
        <v>2022</v>
      </c>
      <c r="C16" s="3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8" spans="2:16" ht="15.75" thickBot="1" x14ac:dyDescent="0.3">
      <c r="B18" t="s">
        <v>19</v>
      </c>
    </row>
    <row r="19" spans="2:16" ht="15.75" thickBot="1" x14ac:dyDescent="0.3">
      <c r="B19" s="1" t="s">
        <v>20</v>
      </c>
      <c r="C19" s="21"/>
      <c r="D19" s="2" t="s">
        <v>1</v>
      </c>
      <c r="E19" s="37" t="s">
        <v>2</v>
      </c>
      <c r="F19" s="2" t="s">
        <v>3</v>
      </c>
      <c r="G19" s="2" t="s">
        <v>4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9</v>
      </c>
      <c r="M19" s="2" t="s">
        <v>10</v>
      </c>
      <c r="N19" s="2" t="s">
        <v>11</v>
      </c>
      <c r="O19" s="2" t="s">
        <v>12</v>
      </c>
      <c r="P19" s="3" t="s">
        <v>13</v>
      </c>
    </row>
    <row r="20" spans="2:16" ht="27.75" customHeight="1" x14ac:dyDescent="0.35">
      <c r="B20" s="18">
        <v>2022</v>
      </c>
      <c r="C20" s="40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>SUM(D20:O20)</f>
        <v>0</v>
      </c>
    </row>
    <row r="22" spans="2:16" ht="15.75" thickBot="1" x14ac:dyDescent="0.3">
      <c r="B22" t="s">
        <v>21</v>
      </c>
    </row>
    <row r="23" spans="2:16" ht="15.75" thickBot="1" x14ac:dyDescent="0.3">
      <c r="B23" s="1" t="s">
        <v>22</v>
      </c>
      <c r="C23" s="21"/>
      <c r="D23" s="2" t="s">
        <v>1</v>
      </c>
      <c r="E23" s="37" t="s">
        <v>2</v>
      </c>
      <c r="F23" s="2" t="s">
        <v>3</v>
      </c>
      <c r="G23" s="2" t="s">
        <v>4</v>
      </c>
      <c r="H23" s="2" t="s">
        <v>5</v>
      </c>
      <c r="I23" s="2" t="s">
        <v>6</v>
      </c>
      <c r="J23" s="2" t="s">
        <v>7</v>
      </c>
      <c r="K23" s="2" t="s">
        <v>8</v>
      </c>
      <c r="L23" s="2" t="s">
        <v>9</v>
      </c>
      <c r="M23" s="2" t="s">
        <v>10</v>
      </c>
      <c r="N23" s="2" t="s">
        <v>11</v>
      </c>
      <c r="O23" s="2" t="s">
        <v>12</v>
      </c>
      <c r="P23" s="3" t="s">
        <v>14</v>
      </c>
    </row>
    <row r="24" spans="2:16" ht="33.75" customHeight="1" x14ac:dyDescent="0.35">
      <c r="B24" s="18">
        <v>2022</v>
      </c>
      <c r="C24" s="4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2:16" x14ac:dyDescent="0.25"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2:16" x14ac:dyDescent="0.25"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</row>
    <row r="27" spans="2:16" ht="15.75" thickBot="1" x14ac:dyDescent="0.3">
      <c r="B27" t="s">
        <v>21</v>
      </c>
    </row>
    <row r="28" spans="2:16" ht="15.75" thickBot="1" x14ac:dyDescent="0.3">
      <c r="B28" s="12" t="s">
        <v>23</v>
      </c>
      <c r="C28" s="22"/>
      <c r="D28" s="13" t="s">
        <v>1</v>
      </c>
      <c r="E28" s="38" t="s">
        <v>2</v>
      </c>
      <c r="F28" s="13" t="s">
        <v>3</v>
      </c>
      <c r="G28" s="13" t="s">
        <v>4</v>
      </c>
      <c r="H28" s="13" t="s">
        <v>5</v>
      </c>
      <c r="I28" s="13" t="s">
        <v>6</v>
      </c>
      <c r="J28" s="13" t="s">
        <v>7</v>
      </c>
      <c r="K28" s="13" t="s">
        <v>8</v>
      </c>
      <c r="L28" s="13" t="s">
        <v>9</v>
      </c>
      <c r="M28" s="13" t="s">
        <v>10</v>
      </c>
      <c r="N28" s="13" t="s">
        <v>11</v>
      </c>
      <c r="O28" s="13" t="s">
        <v>12</v>
      </c>
      <c r="P28" s="14" t="s">
        <v>14</v>
      </c>
    </row>
    <row r="29" spans="2:16" ht="31.5" customHeight="1" x14ac:dyDescent="0.35">
      <c r="B29" s="18">
        <v>2022</v>
      </c>
      <c r="C29" s="1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2:16" x14ac:dyDescent="0.25"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</row>
    <row r="31" spans="2:16" x14ac:dyDescent="0.25"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</row>
    <row r="32" spans="2:16" ht="15.75" thickBot="1" x14ac:dyDescent="0.3">
      <c r="B32" t="s">
        <v>21</v>
      </c>
    </row>
    <row r="33" spans="2:16" ht="15.75" thickBot="1" x14ac:dyDescent="0.3">
      <c r="B33" s="12" t="s">
        <v>24</v>
      </c>
      <c r="C33" s="22"/>
      <c r="D33" s="13" t="s">
        <v>1</v>
      </c>
      <c r="E33" s="38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3" t="s">
        <v>12</v>
      </c>
      <c r="P33" s="14" t="s">
        <v>14</v>
      </c>
    </row>
    <row r="34" spans="2:16" ht="33.75" customHeight="1" x14ac:dyDescent="0.35">
      <c r="B34" s="18">
        <v>2022</v>
      </c>
      <c r="C34" s="1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6" spans="2:16" ht="15.75" thickBot="1" x14ac:dyDescent="0.3">
      <c r="B36" t="s">
        <v>21</v>
      </c>
    </row>
    <row r="37" spans="2:16" ht="15.75" thickBot="1" x14ac:dyDescent="0.3">
      <c r="B37" s="12" t="s">
        <v>25</v>
      </c>
      <c r="C37" s="22"/>
      <c r="D37" s="13" t="s">
        <v>1</v>
      </c>
      <c r="E37" s="38" t="s">
        <v>2</v>
      </c>
      <c r="F37" s="13" t="s">
        <v>3</v>
      </c>
      <c r="G37" s="13" t="s">
        <v>4</v>
      </c>
      <c r="H37" s="13" t="s">
        <v>5</v>
      </c>
      <c r="I37" s="13" t="s">
        <v>6</v>
      </c>
      <c r="J37" s="13" t="s">
        <v>7</v>
      </c>
      <c r="K37" s="13" t="s">
        <v>8</v>
      </c>
      <c r="L37" s="13" t="s">
        <v>9</v>
      </c>
      <c r="M37" s="13" t="s">
        <v>10</v>
      </c>
      <c r="N37" s="13" t="s">
        <v>11</v>
      </c>
      <c r="O37" s="13" t="s">
        <v>12</v>
      </c>
      <c r="P37" s="14" t="s">
        <v>14</v>
      </c>
    </row>
    <row r="38" spans="2:16" ht="36" customHeight="1" x14ac:dyDescent="0.35">
      <c r="B38" s="18">
        <v>2022</v>
      </c>
      <c r="C38" s="18"/>
      <c r="D38" s="20"/>
      <c r="E38" s="20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</row>
    <row r="45" spans="2:16" x14ac:dyDescent="0.25">
      <c r="B45" s="9"/>
      <c r="C45" s="9"/>
      <c r="G45" s="9"/>
      <c r="L45" s="9"/>
    </row>
  </sheetData>
  <mergeCells count="1">
    <mergeCell ref="B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Jhonna Lopez</dc:creator>
  <cp:lastModifiedBy>Marielis Tineo</cp:lastModifiedBy>
  <dcterms:created xsi:type="dcterms:W3CDTF">2022-04-06T14:59:43Z</dcterms:created>
  <dcterms:modified xsi:type="dcterms:W3CDTF">2022-04-07T18:11:48Z</dcterms:modified>
</cp:coreProperties>
</file>